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资金发放表!$A$3:$IQ$15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<sst xmlns="http://schemas.openxmlformats.org/spreadsheetml/2006/main" count="42" uniqueCount="35">
  <si>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r>
      <rPr>
        <b/>
        <u/>
        <sz val="18"/>
        <color rgb="FF000000"/>
        <rFont val="宋体"/>
        <charset val="134"/>
      </rPr>
      <t xml:space="preserve">2026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3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</si>
  <si>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</si>
  <si>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时间：2026年3月31日</t>
  </si>
  <si>
    <t>序号</t>
  </si>
  <si>
    <t>姓名</t>
  </si>
  <si>
    <t>镇别</t>
  </si>
  <si>
    <t>村别</t>
  </si>
  <si>
    <t>金额</t>
  </si>
  <si>
    <t>叶玉茴</t>
  </si>
  <si>
    <t>长塘镇</t>
  </si>
  <si>
    <t>四围村</t>
  </si>
  <si>
    <t>叶文练</t>
  </si>
  <si>
    <t>彭寨镇</t>
  </si>
  <si>
    <t>公和村</t>
  </si>
  <si>
    <t>黄少平</t>
  </si>
  <si>
    <t>叶银英</t>
  </si>
  <si>
    <t>彭镇村</t>
  </si>
  <si>
    <t>肖胜岳</t>
  </si>
  <si>
    <t>群联村</t>
  </si>
  <si>
    <t>张国增</t>
  </si>
  <si>
    <t>东水镇</t>
  </si>
  <si>
    <t>董源村</t>
  </si>
  <si>
    <t>曹考英</t>
  </si>
  <si>
    <t>成源村</t>
  </si>
  <si>
    <t>叶新梅</t>
  </si>
  <si>
    <t>新坪村</t>
  </si>
  <si>
    <t>黄学伟</t>
  </si>
  <si>
    <t>阳明镇</t>
  </si>
  <si>
    <t>丰道村</t>
  </si>
  <si>
    <t>黄少发</t>
  </si>
  <si>
    <t>富联村</t>
  </si>
  <si>
    <t>黄杨新</t>
  </si>
  <si>
    <t>浰源镇</t>
  </si>
  <si>
    <t>李田村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</si>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</sst>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5"/>
  <sheetViews>
    <sheetView tabSelected="1" workbookViewId="0">
      <selection activeCell="B26" sqref="B26"/>
    </sheetView>
  </sheetViews>
  <sheetFormatPr defaultColWidth="9" defaultRowHeight="13.5"/>
  <cols>
    <col min="1" max="1" width="10.75" style="1" customWidth="1"/>
    <col min="2" max="2" width="18.125" style="1" customWidth="1"/>
    <col min="3" max="3" width="20.25" style="1" customWidth="1"/>
    <col min="4" max="4" width="20.5" style="1" customWidth="1"/>
    <col min="5" max="5" width="18.2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 t="s">
        <v>2</v>
      </c>
    </row>
    <row r="3" s="1" customFormat="1" ht="24.95" customHeight="1" spans="1:251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51">
      <c r="A4" s="8">
        <v>1</v>
      </c>
      <c r="B4" s="10" t="s">
        <v>8</v>
      </c>
      <c r="C4" s="10" t="s">
        <v>9</v>
      </c>
      <c r="D4" s="10" t="s">
        <v>10</v>
      </c>
      <c r="E4" s="11">
        <v>2800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2" t="s">
        <v>11</v>
      </c>
      <c r="C5" s="13" t="s">
        <v>12</v>
      </c>
      <c r="D5" s="12" t="s">
        <v>13</v>
      </c>
      <c r="E5" s="11">
        <v>3000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2" t="s">
        <v>14</v>
      </c>
      <c r="C6" s="13" t="s">
        <v>12</v>
      </c>
      <c r="D6" s="12" t="s">
        <v>13</v>
      </c>
      <c r="E6" s="11">
        <v>2200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2" t="s">
        <v>15</v>
      </c>
      <c r="C7" s="13" t="s">
        <v>12</v>
      </c>
      <c r="D7" s="12" t="s">
        <v>16</v>
      </c>
      <c r="E7" s="11">
        <v>2500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2" t="s">
        <v>17</v>
      </c>
      <c r="C8" s="13" t="s">
        <v>12</v>
      </c>
      <c r="D8" s="12" t="s">
        <v>18</v>
      </c>
      <c r="E8" s="11">
        <v>2200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4" t="s">
        <v>19</v>
      </c>
      <c r="C9" s="9" t="s">
        <v>20</v>
      </c>
      <c r="D9" s="8" t="s">
        <v>21</v>
      </c>
      <c r="E9" s="15">
        <v>4000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4" t="s">
        <v>22</v>
      </c>
      <c r="C10" s="9" t="s">
        <v>20</v>
      </c>
      <c r="D10" s="8" t="s">
        <v>23</v>
      </c>
      <c r="E10" s="15">
        <v>3000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51">
      <c r="A11" s="8">
        <v>8</v>
      </c>
      <c r="B11" s="14" t="s">
        <v>24</v>
      </c>
      <c r="C11" s="9" t="s">
        <v>20</v>
      </c>
      <c r="D11" s="8" t="s">
        <v>25</v>
      </c>
      <c r="E11" s="15">
        <v>1700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51">
      <c r="A12" s="8">
        <v>9</v>
      </c>
      <c r="B12" s="16" t="s">
        <v>26</v>
      </c>
      <c r="C12" s="17" t="s">
        <v>27</v>
      </c>
      <c r="D12" s="16" t="s">
        <v>28</v>
      </c>
      <c r="E12" s="15">
        <v>3000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51">
      <c r="A13" s="8">
        <v>10</v>
      </c>
      <c r="B13" s="17" t="s">
        <v>29</v>
      </c>
      <c r="C13" s="17" t="s">
        <v>27</v>
      </c>
      <c r="D13" s="17" t="s">
        <v>30</v>
      </c>
      <c r="E13" s="15">
        <v>2800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51">
      <c r="A14" s="8">
        <v>11</v>
      </c>
      <c r="B14" s="18" t="s">
        <v>31</v>
      </c>
      <c r="C14" s="18" t="s">
        <v>32</v>
      </c>
      <c r="D14" s="18" t="s">
        <v>33</v>
      </c>
      <c r="E14" s="15">
        <v>3500</v>
      </c>
      <c r="HU14" s="3"/>
      <c r="HV14" s="3"/>
      <c r="HW14" s="3"/>
      <c r="HX14" s="3"/>
      <c r="HY14" s="3"/>
      <c r="HZ14" s="3"/>
      <c r="IA14" s="3"/>
    </row>
    <row r="15" s="1" customFormat="1" ht="27" customHeight="1" spans="1:251">
      <c r="A15" s="19" t="s">
        <v>34</v>
      </c>
      <c r="B15" s="19"/>
      <c r="C15" s="19"/>
      <c r="D15" s="19"/>
      <c r="E15" s="20">
        <f>SUM(E4:E14)</f>
        <v>30700</v>
      </c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</sheetData>
  <mergeCells count="3">
    <mergeCell ref="A1:E1"/>
    <mergeCell ref="A2:B2"/>
    <mergeCell ref="A15:B15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2026-05-09T07:44:09Z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