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 activeTab="4"/>
  </bookViews>
  <sheets>
    <sheet name="收支总表" sheetId="1" r:id="rId1"/>
    <sheet name="收入表" sheetId="2" r:id="rId2"/>
    <sheet name="支出表" sheetId="3" r:id="rId3"/>
    <sheet name="补充表" sheetId="4" state="hidden" r:id="rId4"/>
    <sheet name="附表" sheetId="5" r:id="rId5"/>
  </sheets>
  <externalReferences>
    <externalReference r:id="rId6"/>
  </externalReferences>
  <calcPr calcId="144525"/>
</workbook>
</file>

<file path=xl/sharedStrings.xml><?xml version="1.0" encoding="utf-8"?>
<sst xmlns="http://schemas.openxmlformats.org/spreadsheetml/2006/main" count="148">
  <si>
    <t>表一</t>
  </si>
  <si>
    <t>2019年和平县国有资本经营预算收支总表</t>
  </si>
  <si>
    <t>单位：万元</t>
  </si>
  <si>
    <t>收      入</t>
  </si>
  <si>
    <t>支     出</t>
  </si>
  <si>
    <t>项   目</t>
  </si>
  <si>
    <t>2018年执行数</t>
  </si>
  <si>
    <t>预算数</t>
  </si>
  <si>
    <t>2018年</t>
  </si>
  <si>
    <t>2019年</t>
  </si>
  <si>
    <t>国有资本经营收入</t>
  </si>
  <si>
    <t>国有资本经营预算支出</t>
  </si>
  <si>
    <t>（一）利润收入</t>
  </si>
  <si>
    <t>（一）解决历史遗留问题及改革成本支出</t>
  </si>
  <si>
    <t>（二）股利、股息收入</t>
  </si>
  <si>
    <t>（二）国有企业资本金注入</t>
  </si>
  <si>
    <t>（三）产权转让收入</t>
  </si>
  <si>
    <t>（三）国有企业政策性补贴</t>
  </si>
  <si>
    <t>（四）清算收入</t>
  </si>
  <si>
    <t>（四）其他国有资本经营预算支出</t>
  </si>
  <si>
    <t>（五）其他国有资本经营收入</t>
  </si>
  <si>
    <t>本年收入合计</t>
  </si>
  <si>
    <t>本年支出合计</t>
  </si>
  <si>
    <t>转移性收入</t>
  </si>
  <si>
    <t>转移性支出</t>
  </si>
  <si>
    <t xml:space="preserve">   国有资本经营预算转移支付收入</t>
  </si>
  <si>
    <t>（一）国有资本经营预算转移支付</t>
  </si>
  <si>
    <t>（二）调出资金</t>
  </si>
  <si>
    <t>上年结转</t>
  </si>
  <si>
    <t>结转下年</t>
  </si>
  <si>
    <t>收入总计</t>
  </si>
  <si>
    <t xml:space="preserve">         支出总计</t>
  </si>
  <si>
    <t>表二</t>
  </si>
  <si>
    <t>2019年和平县国有资本经营预算收入表</t>
  </si>
  <si>
    <t>单位:万元</t>
  </si>
  <si>
    <t>预算科目</t>
  </si>
  <si>
    <t>2018年预算数</t>
  </si>
  <si>
    <t>2019年预算数</t>
  </si>
  <si>
    <t>一、国有资本经营收入</t>
  </si>
  <si>
    <t xml:space="preserve">    烟草企业利润收入</t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</si>
  <si>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其他国有资本经营预算企业利润收入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</si>
  <si>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国有控股公司股利、股息收入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</si>
  <si>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国有参股公司股利、股息收入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</si>
  <si>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其他国有资本经营预算企业股利、股息收入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</si>
  <si>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国有</t>
    </r>
    <r>
      <rPr>
        <sz val="10"/>
        <rFont val="宋体"/>
        <charset val="134"/>
      </rPr>
      <t>股权、股份转让收入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</si>
  <si>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国有独资企业产权转让收入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</si>
  <si>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其他国有资本经营预算企业产权转让收入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</si>
  <si>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国有</t>
    </r>
    <r>
      <rPr>
        <sz val="10"/>
        <rFont val="宋体"/>
        <charset val="134"/>
      </rPr>
      <t>股权、股份清算收入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</si>
  <si>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国有独资企业清算收入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</si>
  <si>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其他国有资本经营预算企业清算收入</t>
    </r>
  </si>
  <si>
    <t>(五）其他国有资本经营预算收入</t>
  </si>
  <si>
    <t>二、转移性收入</t>
  </si>
  <si>
    <t xml:space="preserve">    国有资本经营预算转移支付收入</t>
  </si>
  <si>
    <t>表三</t>
  </si>
  <si>
    <t>2019年和平县国有资本经营预算支出表</t>
  </si>
  <si>
    <r>
      <rPr>
        <sz val="11"/>
        <rFont val="宋体"/>
        <charset val="134"/>
      </rPr>
      <t>201</t>
    </r>
    <r>
      <rPr>
        <sz val="11"/>
        <rFont val="宋体"/>
        <charset val="134"/>
      </rPr>
      <t>9</t>
    </r>
    <r>
      <rPr>
        <sz val="11"/>
        <rFont val="宋体"/>
        <charset val="134"/>
      </rPr>
      <t>年预算数</t>
    </r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</si>
  <si>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计</t>
    </r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</si>
  <si>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</si>
  <si>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</si>
  <si>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</si>
  <si>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</si>
  <si>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</si>
  <si>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</si>
  <si>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</si>
  <si>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</si>
  <si>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离休干部医药费补助支出</t>
    </r>
  </si>
  <si>
    <t xml:space="preserve">    其他解决历史遗留问题及改革成本支出</t>
  </si>
  <si>
    <t xml:space="preserve">  国有企业资本金注入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</si>
  <si>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国有经济结构调整支出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</si>
  <si>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公益性设施投资支出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</si>
  <si>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前瞻性战略性产业发展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</si>
  <si>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生态环境保护支出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</si>
  <si>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支持科技进步支出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</si>
  <si>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保障国家经济安全支持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</si>
  <si>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对外投资合作支出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</si>
  <si>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其他国有企业资本金注入</t>
    </r>
  </si>
  <si>
    <t xml:space="preserve">  国有企业政策性补贴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</si>
  <si>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国有企业政策性补贴</t>
    </r>
  </si>
  <si>
    <t xml:space="preserve">  其他国有资本经营预算支出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</si>
  <si>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其他国有资本经营预算支出</t>
    </r>
  </si>
  <si>
    <t xml:space="preserve">  国有资本经营预算转移支付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</si>
  <si>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国有资本经营预算转移支付支出</t>
    </r>
  </si>
  <si>
    <t xml:space="preserve">  调出资金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</si>
  <si>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国有资本经营预算调出资金</t>
    </r>
  </si>
  <si>
    <t>预表4</t>
  </si>
  <si>
    <t>2019年和平县国有资本经营预算补充表</t>
  </si>
  <si>
    <t>单位：万元、户</t>
  </si>
  <si>
    <t>行次</t>
  </si>
  <si>
    <t>指标值</t>
  </si>
  <si>
    <t>一、编制范围</t>
  </si>
  <si>
    <t>－</t>
  </si>
  <si>
    <t>预算编制单位（国资监管部门）户数</t>
  </si>
  <si>
    <t>国有及国有控、参股企业户数（法人企业）</t>
  </si>
  <si>
    <t xml:space="preserve">    其中：纳入预算编制范围企业户数（法人企业）</t>
  </si>
  <si>
    <t>是否包括金融企业</t>
  </si>
  <si>
    <t>是否包括文化企业</t>
  </si>
  <si>
    <t>是否包括部门所属企业</t>
  </si>
  <si>
    <t>是否包括事业单位出资企业</t>
  </si>
  <si>
    <t>二、主要财务指标</t>
  </si>
  <si>
    <t>（一）国有及国有控、参股企业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</si>
  <si>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</si>
  <si>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</si>
  <si>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</si>
  <si>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</si>
  <si>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</si>
  <si>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</si>
  <si>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（二）纳入预算编制范围企业</t>
  </si>
  <si>
    <t>说明：1.第4行“国有及国有控、参股企业户数（法人企业）”包括未编制预算的企业户数；
      2.第11行“国有及国有控、参股企业”的财务指标(12-17行）包括未编制预算的企业数据。</t>
  </si>
  <si>
    <t xml:space="preserve">   目前工贸股企业快报户数5户，分别为：1.和平县百货购销公司、2.和平县饮食综合公司、3.和平县商业贸易总公司、4.和平县食品物业公司、5.和平县粮烟酒购销公司</t>
  </si>
  <si>
    <t>表四</t>
  </si>
  <si>
    <t>市本级</t>
  </si>
  <si>
    <t>和平县</t>
  </si>
  <si>
    <t>1</t>
  </si>
  <si>
    <t>编制预算的地区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</si>
  <si>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</si>
  <si>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</si>
  <si>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</si>
  <si>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</si>
  <si>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</si>
  <si>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</si>
  <si>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</si>
  <si>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</si>
  <si>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</si>
  <si>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</si>
  <si>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</si>
  <si>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</si>
  <si>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</si>
  <si>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</si>
  <si>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</si>
  <si>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</si>
  <si>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</si>
  <si>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</si>
  <si>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</si>
  <si>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</si>
  <si>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</si>
  <si>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</si>
  <si>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</si>
  <si>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三、国有资本收益情况</t>
  </si>
  <si>
    <t>25</t>
  </si>
  <si>
    <t>比例类型（单一比例/分类比例）</t>
  </si>
  <si>
    <t>26</t>
  </si>
  <si>
    <t>比例数值（将全部比例列出）</t>
  </si>
  <si>
    <t>27</t>
  </si>
  <si>
    <t>四、编报情况</t>
  </si>
  <si>
    <t>28</t>
  </si>
  <si>
    <t>上报级次（人大）</t>
  </si>
  <si>
    <t>29</t>
  </si>
  <si>
    <t>上报起始年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</si>
</sst>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 * #,##0_ ;_ * \-#,##0_ ;_ * &quot;-&quot;??_ ;_ @_ "/>
    <numFmt numFmtId="44" formatCode="_ &quot;￥&quot;* #,##0.00_ ;_ &quot;￥&quot;* \-#,##0.00_ ;_ &quot;￥&quot;* &quot;-&quot;??_ ;_ @_ "/>
  </numFmts>
  <fonts count="15">
    <font>
      <sz val="11"/>
      <color indexed="8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0"/>
      <name val="Times New Roman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0"/>
      <name val="Times New Roman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3" fontId="1" fillId="0" borderId="8" xfId="0" applyNumberFormat="1" applyFont="1" applyFill="1" applyBorder="1" applyAlignment="1" applyProtection="1">
      <alignment vertical="center"/>
    </xf>
    <xf numFmtId="3" fontId="1" fillId="0" borderId="8" xfId="0" applyNumberFormat="1" applyFont="1" applyFill="1" applyBorder="1" applyAlignment="1" applyProtection="1">
      <alignment horizontal="center" vertical="center"/>
    </xf>
    <xf numFmtId="3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3" fontId="5" fillId="0" borderId="8" xfId="0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3" fontId="9" fillId="0" borderId="3" xfId="0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3" fontId="9" fillId="0" borderId="3" xfId="0" applyNumberFormat="1" applyFont="1" applyFill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/>
    <xf numFmtId="0" fontId="12" fillId="0" borderId="3" xfId="0" applyFont="1" applyBorder="1" applyAlignment="1">
      <alignment horizont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&#24180;&#24230;/&#26434;/2019&#24180;&#27827;&#28304;&#24066;&#22269;&#26377;&#36164;&#26412;&#32463;&#33829;&#39044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头"/>
      <sheetName val="收支总表"/>
      <sheetName val="收入（按科目）"/>
      <sheetName val="支出（按科目）"/>
      <sheetName val="补充表"/>
      <sheetName val="编制情况统计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workbookViewId="0">
      <pane ySplit="6" topLeftCell="A7" activePane="bottomLeft" state="frozen"/>
      <selection/>
      <selection pane="bottomLeft" activeCell="J4" sqref="J4"/>
    </sheetView>
  </sheetViews>
  <sheetFormatPr defaultColWidth="9" defaultRowHeight="13.5" outlineLevelCol="7"/>
  <cols>
    <col min="1" max="1" width="26.625" customWidth="1"/>
    <col min="2" max="4" width="6.375" style="18" customWidth="1"/>
    <col min="5" max="5" width="26.125" style="18" customWidth="1"/>
    <col min="6" max="8" width="6.625" style="18" customWidth="1"/>
  </cols>
  <sheetData>
    <row r="1" ht="19.5" customHeight="1" spans="1:1">
      <c r="A1" t="s">
        <v>0</v>
      </c>
    </row>
    <row r="2" ht="33.75" customHeight="1" spans="1:8">
      <c r="A2" s="26" t="s">
        <v>1</v>
      </c>
      <c r="B2" s="27"/>
      <c r="C2" s="27"/>
      <c r="D2" s="27"/>
      <c r="E2" s="27"/>
      <c r="F2" s="27"/>
      <c r="G2" s="27"/>
      <c r="H2" s="27"/>
    </row>
    <row r="3" ht="36.75" customHeight="1" spans="5:6">
      <c r="E3" s="56" t="s">
        <v>2</v>
      </c>
      <c r="F3" s="56"/>
    </row>
    <row r="4" ht="28.5" customHeight="1" spans="1:8">
      <c r="A4" s="54" t="s">
        <v>3</v>
      </c>
      <c r="B4" s="54"/>
      <c r="C4" s="54"/>
      <c r="D4" s="54"/>
      <c r="E4" s="54" t="s">
        <v>4</v>
      </c>
      <c r="F4" s="54"/>
      <c r="G4" s="54"/>
      <c r="H4" s="54"/>
    </row>
    <row r="5" ht="22.5" customHeight="1" spans="1:8">
      <c r="A5" s="57" t="s">
        <v>5</v>
      </c>
      <c r="B5" s="57" t="s">
        <v>6</v>
      </c>
      <c r="C5" s="54" t="s">
        <v>7</v>
      </c>
      <c r="D5" s="54"/>
      <c r="E5" s="58" t="s">
        <v>5</v>
      </c>
      <c r="F5" s="57" t="s">
        <v>6</v>
      </c>
      <c r="G5" s="54" t="s">
        <v>7</v>
      </c>
      <c r="H5" s="54"/>
    </row>
    <row r="6" ht="22.5" customHeight="1" spans="1:8">
      <c r="A6" s="59"/>
      <c r="B6" s="59"/>
      <c r="C6" s="54" t="s">
        <v>8</v>
      </c>
      <c r="D6" s="54" t="s">
        <v>9</v>
      </c>
      <c r="E6" s="60"/>
      <c r="F6" s="59"/>
      <c r="G6" s="54" t="s">
        <v>8</v>
      </c>
      <c r="H6" s="54" t="s">
        <v>9</v>
      </c>
    </row>
    <row r="7" s="18" customFormat="1" ht="28.5" customHeight="1" spans="1:8">
      <c r="A7" s="61" t="s">
        <v>10</v>
      </c>
      <c r="B7" s="8">
        <f>SUM(B8:B12)</f>
        <v>0</v>
      </c>
      <c r="C7" s="8">
        <f>SUM(C8:C12)</f>
        <v>0</v>
      </c>
      <c r="D7" s="8">
        <f>SUM(D8:D12)</f>
        <v>0</v>
      </c>
      <c r="E7" s="62" t="s">
        <v>11</v>
      </c>
      <c r="F7" s="8">
        <f t="shared" ref="F7:H7" si="0">SUM(F8:F11)</f>
        <v>0</v>
      </c>
      <c r="G7" s="8">
        <f>SUM(G8:G11)</f>
        <v>0</v>
      </c>
      <c r="H7" s="8">
        <f>SUM(H8:H11)</f>
        <v>0</v>
      </c>
    </row>
    <row r="8" ht="28.5" customHeight="1" spans="1:8">
      <c r="A8" s="48" t="s">
        <v>12</v>
      </c>
      <c r="B8" s="8">
        <v>0</v>
      </c>
      <c r="C8" s="8">
        <v>0</v>
      </c>
      <c r="D8" s="8">
        <v>0</v>
      </c>
      <c r="E8" s="61" t="s">
        <v>13</v>
      </c>
      <c r="F8" s="62">
        <v>0</v>
      </c>
      <c r="G8" s="62">
        <v>0</v>
      </c>
      <c r="H8" s="62">
        <v>0</v>
      </c>
    </row>
    <row r="9" ht="28.5" customHeight="1" spans="1:8">
      <c r="A9" s="48" t="s">
        <v>14</v>
      </c>
      <c r="B9" s="8">
        <v>0</v>
      </c>
      <c r="C9" s="8">
        <v>0</v>
      </c>
      <c r="D9" s="8">
        <v>0</v>
      </c>
      <c r="E9" s="17" t="s">
        <v>15</v>
      </c>
      <c r="F9" s="62">
        <v>0</v>
      </c>
      <c r="G9" s="62">
        <v>0</v>
      </c>
      <c r="H9" s="62">
        <v>0</v>
      </c>
    </row>
    <row r="10" ht="28.5" customHeight="1" spans="1:8">
      <c r="A10" s="48" t="s">
        <v>16</v>
      </c>
      <c r="B10" s="8">
        <v>0</v>
      </c>
      <c r="C10" s="8">
        <v>0</v>
      </c>
      <c r="D10" s="8">
        <v>0</v>
      </c>
      <c r="E10" s="61" t="s">
        <v>17</v>
      </c>
      <c r="F10" s="62">
        <v>0</v>
      </c>
      <c r="G10" s="62">
        <v>0</v>
      </c>
      <c r="H10" s="62">
        <v>0</v>
      </c>
    </row>
    <row r="11" ht="28.5" customHeight="1" spans="1:8">
      <c r="A11" s="48" t="s">
        <v>18</v>
      </c>
      <c r="B11" s="8">
        <v>0</v>
      </c>
      <c r="C11" s="8">
        <v>0</v>
      </c>
      <c r="D11" s="8">
        <v>0</v>
      </c>
      <c r="E11" s="61" t="s">
        <v>19</v>
      </c>
      <c r="F11" s="62">
        <v>0</v>
      </c>
      <c r="G11" s="62">
        <v>0</v>
      </c>
      <c r="H11" s="62">
        <v>0</v>
      </c>
    </row>
    <row r="12" ht="28.5" customHeight="1" spans="1:8">
      <c r="A12" s="48" t="s">
        <v>20</v>
      </c>
      <c r="B12" s="8">
        <v>0</v>
      </c>
      <c r="C12" s="8">
        <v>0</v>
      </c>
      <c r="D12" s="8">
        <v>0</v>
      </c>
      <c r="E12" s="63"/>
      <c r="F12" s="63"/>
      <c r="G12" s="63"/>
      <c r="H12" s="63"/>
    </row>
    <row r="13" ht="28.5" customHeight="1" spans="1:8">
      <c r="A13" s="54" t="s">
        <v>21</v>
      </c>
      <c r="B13" s="64">
        <f t="shared" ref="B13:H13" si="1">SUM(B7)</f>
        <v>0</v>
      </c>
      <c r="C13" s="64">
        <f>SUM(C7)</f>
        <v>0</v>
      </c>
      <c r="D13" s="64">
        <f>SUM(D7)</f>
        <v>0</v>
      </c>
      <c r="E13" s="54" t="s">
        <v>22</v>
      </c>
      <c r="F13" s="64">
        <f>SUM(F7)</f>
        <v>0</v>
      </c>
      <c r="G13" s="64">
        <f>SUM(G7)</f>
        <v>0</v>
      </c>
      <c r="H13" s="64">
        <f>SUM(H7)</f>
        <v>0</v>
      </c>
    </row>
    <row r="14" ht="28.5" customHeight="1" spans="1:8">
      <c r="A14" s="61" t="s">
        <v>23</v>
      </c>
      <c r="B14" s="8">
        <v>0</v>
      </c>
      <c r="C14" s="8">
        <v>0</v>
      </c>
      <c r="D14" s="8">
        <v>0</v>
      </c>
      <c r="E14" s="61" t="s">
        <v>24</v>
      </c>
      <c r="F14" s="8">
        <v>0</v>
      </c>
      <c r="G14" s="8">
        <v>0</v>
      </c>
      <c r="H14" s="8">
        <v>0</v>
      </c>
    </row>
    <row r="15" ht="28.5" customHeight="1" spans="1:8">
      <c r="A15" s="48" t="s">
        <v>25</v>
      </c>
      <c r="B15" s="8">
        <v>0</v>
      </c>
      <c r="C15" s="8">
        <v>0</v>
      </c>
      <c r="D15" s="8">
        <v>0</v>
      </c>
      <c r="E15" s="65" t="s">
        <v>26</v>
      </c>
      <c r="F15" s="62">
        <v>0</v>
      </c>
      <c r="G15" s="62">
        <v>0</v>
      </c>
      <c r="H15" s="62">
        <v>0</v>
      </c>
    </row>
    <row r="16" ht="28.5" customHeight="1" spans="1:8">
      <c r="A16" s="48"/>
      <c r="B16" s="8"/>
      <c r="C16" s="8"/>
      <c r="D16" s="66"/>
      <c r="E16" s="61" t="s">
        <v>27</v>
      </c>
      <c r="F16" s="62">
        <v>0</v>
      </c>
      <c r="G16" s="62">
        <v>0</v>
      </c>
      <c r="H16" s="62">
        <v>0</v>
      </c>
    </row>
    <row r="17" ht="28.5" customHeight="1" spans="1:8">
      <c r="A17" s="67"/>
      <c r="B17" s="68"/>
      <c r="C17" s="68"/>
      <c r="D17" s="68"/>
      <c r="E17" s="68"/>
      <c r="F17" s="68"/>
      <c r="G17" s="68"/>
      <c r="H17" s="68"/>
    </row>
    <row r="18" ht="28.5" customHeight="1" spans="1:8">
      <c r="A18" s="48" t="s">
        <v>28</v>
      </c>
      <c r="B18" s="8">
        <f>'[1]收入（按科目）'!C37</f>
        <v>0</v>
      </c>
      <c r="C18" s="8">
        <f>'[1]收入（按科目）'!D37</f>
        <v>0</v>
      </c>
      <c r="D18" s="8">
        <f>'[1]收入（按科目）'!E37</f>
        <v>0</v>
      </c>
      <c r="E18" s="8" t="s">
        <v>29</v>
      </c>
      <c r="F18" s="66">
        <f>B19-F14-F13</f>
        <v>0</v>
      </c>
      <c r="G18" s="66">
        <f>C19-G14-G13</f>
        <v>0</v>
      </c>
      <c r="H18" s="66">
        <f>D19-H14-H13</f>
        <v>0</v>
      </c>
    </row>
    <row r="19" ht="28.5" customHeight="1" spans="1:8">
      <c r="A19" s="54" t="s">
        <v>30</v>
      </c>
      <c r="B19" s="64">
        <f>B18+B13+B14</f>
        <v>0</v>
      </c>
      <c r="C19" s="64">
        <f t="shared" ref="C19:H19" si="2">C18+C13+C14</f>
        <v>0</v>
      </c>
      <c r="D19" s="64">
        <f>D18+D13+D14</f>
        <v>0</v>
      </c>
      <c r="E19" s="54" t="s">
        <v>31</v>
      </c>
      <c r="F19" s="64">
        <f>F18+F13+F14</f>
        <v>0</v>
      </c>
      <c r="G19" s="64">
        <f>G18+G13+G14</f>
        <v>0</v>
      </c>
      <c r="H19" s="64">
        <f>H18+H13+H14</f>
        <v>0</v>
      </c>
    </row>
  </sheetData>
  <mergeCells count="10">
    <mergeCell ref="A2:H2"/>
    <mergeCell ref="E3:F3"/>
    <mergeCell ref="A4:D4"/>
    <mergeCell ref="E4:H4"/>
    <mergeCell ref="C5:D5"/>
    <mergeCell ref="G5:H5"/>
    <mergeCell ref="A5:A6"/>
    <mergeCell ref="B5:B6"/>
    <mergeCell ref="E5:E6"/>
    <mergeCell ref="F5:F6"/>
  </mergeCells>
  <pageMargins left="0.511805555555556" right="0.511805555555556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7"/>
  <sheetViews>
    <sheetView workbookViewId="0">
      <pane ySplit="4" topLeftCell="A5" activePane="bottomLeft" state="frozen"/>
      <selection/>
      <selection pane="bottomLeft" activeCell="A2" sqref="A2:D2"/>
    </sheetView>
  </sheetViews>
  <sheetFormatPr defaultColWidth="9" defaultRowHeight="25.5" customHeight="1" outlineLevelCol="3"/>
  <cols>
    <col min="1" max="1" width="36.25" style="20" customWidth="1"/>
    <col min="2" max="2" width="12.875" style="25" customWidth="1"/>
    <col min="3" max="4" width="12.875" style="20" customWidth="1"/>
    <col min="5" max="5" width="27.875" style="20" customWidth="1"/>
    <col min="6" max="16384" width="9" style="20"/>
  </cols>
  <sheetData>
    <row r="1" customHeight="1" spans="1:4">
      <c r="A1" s="20" t="s">
        <v>32</v>
      </c>
      <c r="D1" s="25"/>
    </row>
    <row r="2" s="38" customFormat="1" ht="32.25" customHeight="1" spans="1:4">
      <c r="A2" s="26" t="s">
        <v>33</v>
      </c>
      <c r="B2" s="27"/>
      <c r="C2" s="27"/>
      <c r="D2" s="27"/>
    </row>
    <row r="3" s="38" customFormat="1" ht="26.25" customHeight="1" spans="1:4">
      <c r="A3" s="42" t="s">
        <v>34</v>
      </c>
      <c r="B3" s="42"/>
      <c r="C3" s="42"/>
      <c r="D3" s="42"/>
    </row>
    <row r="4" s="39" customFormat="1" ht="26.25" customHeight="1" spans="1:4">
      <c r="A4" s="30" t="s">
        <v>35</v>
      </c>
      <c r="B4" s="33" t="s">
        <v>6</v>
      </c>
      <c r="C4" s="30" t="s">
        <v>36</v>
      </c>
      <c r="D4" s="30" t="s">
        <v>37</v>
      </c>
    </row>
    <row r="5" s="40" customFormat="1" ht="26.25" customHeight="1" spans="1:4">
      <c r="A5" s="43" t="s">
        <v>38</v>
      </c>
      <c r="B5" s="44">
        <v>0</v>
      </c>
      <c r="C5" s="45">
        <v>0</v>
      </c>
      <c r="D5" s="45">
        <v>0</v>
      </c>
    </row>
    <row r="6" s="39" customFormat="1" ht="26.25" customHeight="1" spans="1:4">
      <c r="A6" s="46" t="s">
        <v>12</v>
      </c>
      <c r="B6" s="47">
        <v>0</v>
      </c>
      <c r="C6" s="37">
        <v>0</v>
      </c>
      <c r="D6" s="37">
        <v>0</v>
      </c>
    </row>
    <row r="7" s="39" customFormat="1" ht="26.25" customHeight="1" spans="1:4">
      <c r="A7" s="48" t="s">
        <v>39</v>
      </c>
      <c r="B7" s="47">
        <v>0</v>
      </c>
      <c r="C7" s="37">
        <v>0</v>
      </c>
      <c r="D7" s="37">
        <v>0</v>
      </c>
    </row>
    <row r="8" s="39" customFormat="1" ht="26.25" customHeight="1" spans="1:4">
      <c r="A8" s="49" t="s">
        <v>40</v>
      </c>
      <c r="B8" s="47">
        <v>0</v>
      </c>
      <c r="C8" s="37">
        <v>0</v>
      </c>
      <c r="D8" s="37">
        <v>0</v>
      </c>
    </row>
    <row r="9" s="39" customFormat="1" ht="26.25" customHeight="1" spans="1:4">
      <c r="A9" s="46" t="s">
        <v>14</v>
      </c>
      <c r="B9" s="47">
        <v>0</v>
      </c>
      <c r="C9" s="37">
        <v>0</v>
      </c>
      <c r="D9" s="37">
        <v>0</v>
      </c>
    </row>
    <row r="10" s="39" customFormat="1" ht="26.25" customHeight="1" spans="1:4">
      <c r="A10" s="49" t="s">
        <v>41</v>
      </c>
      <c r="B10" s="47">
        <v>0</v>
      </c>
      <c r="C10" s="37">
        <v>0</v>
      </c>
      <c r="D10" s="37">
        <v>0</v>
      </c>
    </row>
    <row r="11" s="41" customFormat="1" ht="26.25" customHeight="1" spans="1:4">
      <c r="A11" s="49" t="s">
        <v>42</v>
      </c>
      <c r="B11" s="47">
        <v>0</v>
      </c>
      <c r="C11" s="50">
        <v>0</v>
      </c>
      <c r="D11" s="50">
        <v>0</v>
      </c>
    </row>
    <row r="12" s="39" customFormat="1" ht="26.25" customHeight="1" spans="1:4">
      <c r="A12" s="49" t="s">
        <v>43</v>
      </c>
      <c r="B12" s="47">
        <v>0</v>
      </c>
      <c r="C12" s="37">
        <v>0</v>
      </c>
      <c r="D12" s="37">
        <v>0</v>
      </c>
    </row>
    <row r="13" s="39" customFormat="1" ht="26.25" customHeight="1" spans="1:4">
      <c r="A13" s="46" t="s">
        <v>16</v>
      </c>
      <c r="B13" s="47">
        <v>0</v>
      </c>
      <c r="C13" s="37"/>
      <c r="D13" s="37"/>
    </row>
    <row r="14" s="39" customFormat="1" ht="26.25" customHeight="1" spans="1:4">
      <c r="A14" s="49" t="s">
        <v>44</v>
      </c>
      <c r="B14" s="47">
        <v>0</v>
      </c>
      <c r="C14" s="37">
        <v>0</v>
      </c>
      <c r="D14" s="37">
        <v>0</v>
      </c>
    </row>
    <row r="15" s="39" customFormat="1" ht="26.25" customHeight="1" spans="1:4">
      <c r="A15" s="49" t="s">
        <v>45</v>
      </c>
      <c r="B15" s="47">
        <v>0</v>
      </c>
      <c r="C15" s="37">
        <v>0</v>
      </c>
      <c r="D15" s="37">
        <v>0</v>
      </c>
    </row>
    <row r="16" s="39" customFormat="1" ht="26.25" customHeight="1" spans="1:4">
      <c r="A16" s="49" t="s">
        <v>46</v>
      </c>
      <c r="B16" s="47">
        <v>0</v>
      </c>
      <c r="C16" s="36">
        <v>0</v>
      </c>
      <c r="D16" s="36">
        <v>0</v>
      </c>
    </row>
    <row r="17" customHeight="1" spans="1:4">
      <c r="A17" s="46" t="s">
        <v>18</v>
      </c>
      <c r="B17" s="47">
        <v>0</v>
      </c>
      <c r="C17" s="51">
        <v>0</v>
      </c>
      <c r="D17" s="51">
        <v>0</v>
      </c>
    </row>
    <row r="18" customHeight="1" spans="1:4">
      <c r="A18" s="49" t="s">
        <v>47</v>
      </c>
      <c r="B18" s="47">
        <v>0</v>
      </c>
      <c r="C18" s="51">
        <v>0</v>
      </c>
      <c r="D18" s="51">
        <v>0</v>
      </c>
    </row>
    <row r="19" customHeight="1" spans="1:4">
      <c r="A19" s="49" t="s">
        <v>48</v>
      </c>
      <c r="B19" s="47">
        <v>0</v>
      </c>
      <c r="C19" s="51">
        <v>0</v>
      </c>
      <c r="D19" s="51">
        <v>0</v>
      </c>
    </row>
    <row r="20" customHeight="1" spans="1:4">
      <c r="A20" s="49" t="s">
        <v>49</v>
      </c>
      <c r="B20" s="47">
        <v>0</v>
      </c>
      <c r="C20" s="51">
        <v>0</v>
      </c>
      <c r="D20" s="51">
        <v>0</v>
      </c>
    </row>
    <row r="21" customHeight="1" spans="1:4">
      <c r="A21" s="46" t="s">
        <v>50</v>
      </c>
      <c r="B21" s="47">
        <v>0</v>
      </c>
      <c r="C21" s="51">
        <v>0</v>
      </c>
      <c r="D21" s="51">
        <v>0</v>
      </c>
    </row>
    <row r="22" customHeight="1" spans="1:4">
      <c r="A22" s="46" t="s">
        <v>51</v>
      </c>
      <c r="B22" s="47">
        <v>0</v>
      </c>
      <c r="C22" s="51">
        <v>0</v>
      </c>
      <c r="D22" s="51">
        <v>0</v>
      </c>
    </row>
    <row r="23" customHeight="1" spans="1:4">
      <c r="A23" s="46" t="s">
        <v>52</v>
      </c>
      <c r="B23" s="47">
        <v>0</v>
      </c>
      <c r="C23" s="51">
        <v>0</v>
      </c>
      <c r="D23" s="51">
        <v>0</v>
      </c>
    </row>
    <row r="24" customHeight="1" spans="1:4">
      <c r="A24" s="52"/>
      <c r="B24" s="53"/>
      <c r="C24" s="51"/>
      <c r="D24" s="51"/>
    </row>
    <row r="25" customHeight="1" spans="1:4">
      <c r="A25" s="54" t="s">
        <v>21</v>
      </c>
      <c r="B25" s="55">
        <v>0</v>
      </c>
      <c r="C25" s="51">
        <v>0</v>
      </c>
      <c r="D25" s="51">
        <v>0</v>
      </c>
    </row>
    <row r="26" customHeight="1" spans="1:4">
      <c r="A26" s="48" t="s">
        <v>28</v>
      </c>
      <c r="B26" s="47">
        <v>0</v>
      </c>
      <c r="C26" s="51">
        <v>0</v>
      </c>
      <c r="D26" s="51">
        <v>0</v>
      </c>
    </row>
    <row r="27" customHeight="1" spans="1:4">
      <c r="A27" s="54" t="s">
        <v>30</v>
      </c>
      <c r="B27" s="55">
        <v>0</v>
      </c>
      <c r="C27" s="51">
        <v>0</v>
      </c>
      <c r="D27" s="51">
        <v>0</v>
      </c>
    </row>
  </sheetData>
  <mergeCells count="2">
    <mergeCell ref="A2:D2"/>
    <mergeCell ref="A3:D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workbookViewId="0">
      <pane ySplit="4" topLeftCell="A5" activePane="bottomLeft" state="frozen"/>
      <selection/>
      <selection pane="bottomLeft" activeCell="A4" sqref="A4"/>
    </sheetView>
  </sheetViews>
  <sheetFormatPr defaultColWidth="9" defaultRowHeight="13.5" outlineLevelCol="3"/>
  <cols>
    <col min="1" max="1" width="40" style="20" customWidth="1"/>
    <col min="2" max="4" width="12.5" style="20" customWidth="1"/>
    <col min="5" max="16384" width="9" style="20"/>
  </cols>
  <sheetData>
    <row r="1" ht="21" customHeight="1" spans="1:4">
      <c r="A1" s="20" t="s">
        <v>53</v>
      </c>
      <c r="D1" s="25"/>
    </row>
    <row r="2" ht="30.75" customHeight="1" spans="1:4">
      <c r="A2" s="26" t="s">
        <v>54</v>
      </c>
      <c r="B2" s="27"/>
      <c r="C2" s="27"/>
      <c r="D2" s="27"/>
    </row>
    <row r="3" ht="19.5" customHeight="1" spans="1:4">
      <c r="A3" s="28"/>
      <c r="B3" s="28"/>
      <c r="C3" s="28"/>
      <c r="D3" s="29" t="s">
        <v>2</v>
      </c>
    </row>
    <row r="4" ht="30.75" customHeight="1" spans="1:4">
      <c r="A4" s="30" t="s">
        <v>35</v>
      </c>
      <c r="B4" s="30" t="s">
        <v>6</v>
      </c>
      <c r="C4" s="30" t="s">
        <v>36</v>
      </c>
      <c r="D4" s="30" t="s">
        <v>55</v>
      </c>
    </row>
    <row r="5" s="24" customFormat="1" ht="21" customHeight="1" spans="1:4">
      <c r="A5" s="31" t="s">
        <v>56</v>
      </c>
      <c r="B5" s="32">
        <v>0</v>
      </c>
      <c r="C5" s="33">
        <v>0</v>
      </c>
      <c r="D5" s="33">
        <v>0</v>
      </c>
    </row>
    <row r="6" s="24" customFormat="1" ht="21" customHeight="1" spans="1:4">
      <c r="A6" s="34" t="s">
        <v>11</v>
      </c>
      <c r="B6" s="35">
        <v>0</v>
      </c>
      <c r="C6" s="33">
        <v>0</v>
      </c>
      <c r="D6" s="33">
        <v>0</v>
      </c>
    </row>
    <row r="7" ht="21" customHeight="1" spans="1:4">
      <c r="A7" s="34" t="s">
        <v>57</v>
      </c>
      <c r="B7" s="35">
        <v>0</v>
      </c>
      <c r="C7" s="36">
        <v>0</v>
      </c>
      <c r="D7" s="36">
        <v>0</v>
      </c>
    </row>
    <row r="8" ht="21" customHeight="1" spans="1:4">
      <c r="A8" s="35" t="s">
        <v>58</v>
      </c>
      <c r="B8" s="35">
        <v>0</v>
      </c>
      <c r="C8" s="37">
        <v>0</v>
      </c>
      <c r="D8" s="37">
        <v>0</v>
      </c>
    </row>
    <row r="9" ht="21" customHeight="1" spans="1:4">
      <c r="A9" s="35" t="s">
        <v>59</v>
      </c>
      <c r="B9" s="35">
        <v>0</v>
      </c>
      <c r="C9" s="37">
        <v>0</v>
      </c>
      <c r="D9" s="37">
        <v>0</v>
      </c>
    </row>
    <row r="10" ht="21" customHeight="1" spans="1:4">
      <c r="A10" s="35" t="s">
        <v>60</v>
      </c>
      <c r="B10" s="35">
        <v>0</v>
      </c>
      <c r="C10" s="37">
        <v>0</v>
      </c>
      <c r="D10" s="37">
        <v>0</v>
      </c>
    </row>
    <row r="11" ht="21" customHeight="1" spans="1:4">
      <c r="A11" s="35" t="s">
        <v>61</v>
      </c>
      <c r="B11" s="35">
        <v>0</v>
      </c>
      <c r="C11" s="37">
        <v>0</v>
      </c>
      <c r="D11" s="37">
        <v>0</v>
      </c>
    </row>
    <row r="12" ht="21" customHeight="1" spans="1:4">
      <c r="A12" s="35" t="s">
        <v>62</v>
      </c>
      <c r="B12" s="35">
        <v>0</v>
      </c>
      <c r="C12" s="37">
        <v>0</v>
      </c>
      <c r="D12" s="37">
        <v>0</v>
      </c>
    </row>
    <row r="13" ht="21" customHeight="1" spans="1:4">
      <c r="A13" s="35" t="s">
        <v>63</v>
      </c>
      <c r="B13" s="35">
        <v>0</v>
      </c>
      <c r="C13" s="37">
        <v>0</v>
      </c>
      <c r="D13" s="37">
        <v>0</v>
      </c>
    </row>
    <row r="14" ht="21" customHeight="1" spans="1:4">
      <c r="A14" s="35" t="s">
        <v>64</v>
      </c>
      <c r="B14" s="35">
        <v>0</v>
      </c>
      <c r="C14" s="37">
        <v>0</v>
      </c>
      <c r="D14" s="37">
        <v>0</v>
      </c>
    </row>
    <row r="15" ht="21" customHeight="1" spans="1:4">
      <c r="A15" s="35" t="s">
        <v>65</v>
      </c>
      <c r="B15" s="35">
        <v>0</v>
      </c>
      <c r="C15" s="37">
        <v>0</v>
      </c>
      <c r="D15" s="37">
        <v>0</v>
      </c>
    </row>
    <row r="16" ht="21" customHeight="1" spans="1:4">
      <c r="A16" s="35" t="s">
        <v>66</v>
      </c>
      <c r="B16" s="35">
        <v>0</v>
      </c>
      <c r="C16" s="37">
        <v>0</v>
      </c>
      <c r="D16" s="37">
        <v>0</v>
      </c>
    </row>
    <row r="17" ht="21" customHeight="1" spans="1:4">
      <c r="A17" s="34" t="s">
        <v>67</v>
      </c>
      <c r="B17" s="35">
        <v>0</v>
      </c>
      <c r="C17" s="37">
        <v>0</v>
      </c>
      <c r="D17" s="37">
        <v>0</v>
      </c>
    </row>
    <row r="18" ht="21" customHeight="1" spans="1:4">
      <c r="A18" s="35" t="s">
        <v>68</v>
      </c>
      <c r="B18" s="35">
        <v>0</v>
      </c>
      <c r="C18" s="37">
        <v>0</v>
      </c>
      <c r="D18" s="37">
        <v>0</v>
      </c>
    </row>
    <row r="19" ht="21" customHeight="1" spans="1:4">
      <c r="A19" s="35" t="s">
        <v>69</v>
      </c>
      <c r="B19" s="35">
        <v>0</v>
      </c>
      <c r="C19" s="37">
        <v>0</v>
      </c>
      <c r="D19" s="37">
        <v>0</v>
      </c>
    </row>
    <row r="20" ht="21" customHeight="1" spans="1:4">
      <c r="A20" s="35" t="s">
        <v>70</v>
      </c>
      <c r="B20" s="35">
        <v>0</v>
      </c>
      <c r="C20" s="37">
        <v>0</v>
      </c>
      <c r="D20" s="37">
        <v>0</v>
      </c>
    </row>
    <row r="21" ht="21" customHeight="1" spans="1:4">
      <c r="A21" s="35" t="s">
        <v>71</v>
      </c>
      <c r="B21" s="35">
        <v>0</v>
      </c>
      <c r="C21" s="37">
        <v>0</v>
      </c>
      <c r="D21" s="37">
        <v>0</v>
      </c>
    </row>
    <row r="22" ht="21" customHeight="1" spans="1:4">
      <c r="A22" s="35" t="s">
        <v>72</v>
      </c>
      <c r="B22" s="35">
        <v>0</v>
      </c>
      <c r="C22" s="37">
        <v>0</v>
      </c>
      <c r="D22" s="37">
        <v>0</v>
      </c>
    </row>
    <row r="23" ht="21" customHeight="1" spans="1:4">
      <c r="A23" s="35" t="s">
        <v>73</v>
      </c>
      <c r="B23" s="35">
        <v>0</v>
      </c>
      <c r="C23" s="37">
        <v>0</v>
      </c>
      <c r="D23" s="37">
        <v>0</v>
      </c>
    </row>
    <row r="24" ht="21" customHeight="1" spans="1:4">
      <c r="A24" s="35" t="s">
        <v>74</v>
      </c>
      <c r="B24" s="35">
        <v>0</v>
      </c>
      <c r="C24" s="37">
        <v>0</v>
      </c>
      <c r="D24" s="37">
        <v>0</v>
      </c>
    </row>
    <row r="25" s="25" customFormat="1" ht="21" customHeight="1" spans="1:4">
      <c r="A25" s="35" t="s">
        <v>75</v>
      </c>
      <c r="B25" s="35">
        <v>0</v>
      </c>
      <c r="C25" s="33">
        <v>0</v>
      </c>
      <c r="D25" s="33">
        <v>0</v>
      </c>
    </row>
    <row r="26" ht="21" customHeight="1" spans="1:4">
      <c r="A26" s="34" t="s">
        <v>76</v>
      </c>
      <c r="B26" s="35">
        <v>0</v>
      </c>
      <c r="C26" s="33">
        <v>0</v>
      </c>
      <c r="D26" s="33">
        <v>0</v>
      </c>
    </row>
    <row r="27" ht="21" customHeight="1" spans="1:4">
      <c r="A27" s="35" t="s">
        <v>77</v>
      </c>
      <c r="B27" s="35">
        <v>0</v>
      </c>
      <c r="C27" s="33">
        <v>0</v>
      </c>
      <c r="D27" s="33">
        <v>0</v>
      </c>
    </row>
    <row r="28" ht="21" customHeight="1" spans="1:4">
      <c r="A28" s="34" t="s">
        <v>78</v>
      </c>
      <c r="B28" s="35">
        <v>0</v>
      </c>
      <c r="C28" s="33">
        <v>0</v>
      </c>
      <c r="D28" s="33">
        <v>0</v>
      </c>
    </row>
    <row r="29" ht="21" customHeight="1" spans="1:4">
      <c r="A29" s="35" t="s">
        <v>79</v>
      </c>
      <c r="B29" s="35">
        <v>0</v>
      </c>
      <c r="C29" s="33">
        <v>0</v>
      </c>
      <c r="D29" s="33">
        <v>0</v>
      </c>
    </row>
    <row r="30" ht="21" customHeight="1" spans="1:4">
      <c r="A30" s="34" t="s">
        <v>24</v>
      </c>
      <c r="B30" s="35">
        <v>0</v>
      </c>
      <c r="C30" s="33">
        <v>0</v>
      </c>
      <c r="D30" s="33">
        <v>0</v>
      </c>
    </row>
    <row r="31" ht="21" customHeight="1" spans="1:4">
      <c r="A31" s="34" t="s">
        <v>80</v>
      </c>
      <c r="B31" s="35">
        <v>0</v>
      </c>
      <c r="C31" s="33">
        <v>0</v>
      </c>
      <c r="D31" s="33">
        <v>0</v>
      </c>
    </row>
    <row r="32" ht="21" customHeight="1" spans="1:4">
      <c r="A32" s="35" t="s">
        <v>81</v>
      </c>
      <c r="B32" s="35">
        <v>0</v>
      </c>
      <c r="C32" s="33">
        <v>0</v>
      </c>
      <c r="D32" s="33">
        <v>0</v>
      </c>
    </row>
    <row r="33" ht="21" customHeight="1" spans="1:4">
      <c r="A33" s="34" t="s">
        <v>82</v>
      </c>
      <c r="B33" s="35">
        <v>0</v>
      </c>
      <c r="C33" s="33">
        <v>0</v>
      </c>
      <c r="D33" s="33">
        <v>0</v>
      </c>
    </row>
    <row r="34" ht="21" customHeight="1" spans="1:4">
      <c r="A34" s="35" t="s">
        <v>83</v>
      </c>
      <c r="B34" s="35">
        <v>0</v>
      </c>
      <c r="C34" s="33">
        <v>0</v>
      </c>
      <c r="D34" s="33">
        <v>0</v>
      </c>
    </row>
  </sheetData>
  <mergeCells count="1">
    <mergeCell ref="A2:D2"/>
  </mergeCells>
  <printOptions horizontalCentered="1"/>
  <pageMargins left="0.944444444444444" right="0.118055555555556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0"/>
  <sheetViews>
    <sheetView workbookViewId="0">
      <pane ySplit="4" topLeftCell="A5" activePane="bottomLeft" state="frozen"/>
      <selection/>
      <selection pane="bottomLeft" activeCell="B19" sqref="B19"/>
    </sheetView>
  </sheetViews>
  <sheetFormatPr defaultColWidth="9" defaultRowHeight="13.5" outlineLevelCol="3"/>
  <cols>
    <col min="2" max="2" width="40.375" customWidth="1"/>
    <col min="3" max="3" width="7.75" customWidth="1"/>
    <col min="4" max="4" width="14.375" customWidth="1"/>
  </cols>
  <sheetData>
    <row r="1" ht="24" customHeight="1" spans="1:4">
      <c r="A1" s="1"/>
      <c r="B1" s="1"/>
      <c r="C1" s="1"/>
      <c r="D1" s="18" t="s">
        <v>84</v>
      </c>
    </row>
    <row r="2" ht="20.25" spans="1:4">
      <c r="A2" s="19" t="s">
        <v>85</v>
      </c>
      <c r="B2" s="19"/>
      <c r="C2" s="19"/>
      <c r="D2" s="19"/>
    </row>
    <row r="3" ht="25.5" customHeight="1" spans="1:4">
      <c r="A3" s="20"/>
      <c r="B3" s="20"/>
      <c r="C3" s="20"/>
      <c r="D3" s="21" t="s">
        <v>86</v>
      </c>
    </row>
    <row r="4" ht="21" customHeight="1" spans="1:4">
      <c r="A4" s="5" t="s">
        <v>5</v>
      </c>
      <c r="B4" s="6"/>
      <c r="C4" s="7" t="s">
        <v>87</v>
      </c>
      <c r="D4" s="8" t="s">
        <v>88</v>
      </c>
    </row>
    <row r="5" ht="21" customHeight="1" spans="1:4">
      <c r="A5" s="9" t="s">
        <v>89</v>
      </c>
      <c r="B5" s="10"/>
      <c r="C5" s="22">
        <v>1</v>
      </c>
      <c r="D5" s="12" t="s">
        <v>90</v>
      </c>
    </row>
    <row r="6" ht="21" customHeight="1" spans="1:4">
      <c r="A6" s="9"/>
      <c r="B6" s="10" t="s">
        <v>91</v>
      </c>
      <c r="C6" s="13">
        <v>2</v>
      </c>
      <c r="D6" s="14"/>
    </row>
    <row r="7" ht="21" customHeight="1" spans="1:4">
      <c r="A7" s="9"/>
      <c r="B7" s="10" t="s">
        <v>92</v>
      </c>
      <c r="C7" s="22">
        <v>3</v>
      </c>
      <c r="D7" s="14"/>
    </row>
    <row r="8" ht="21" customHeight="1" spans="1:4">
      <c r="A8" s="9"/>
      <c r="B8" s="10" t="s">
        <v>93</v>
      </c>
      <c r="C8" s="13">
        <v>4</v>
      </c>
      <c r="D8" s="14"/>
    </row>
    <row r="9" ht="21" customHeight="1" spans="1:4">
      <c r="A9" s="9"/>
      <c r="B9" s="10" t="s">
        <v>94</v>
      </c>
      <c r="C9" s="22">
        <v>5</v>
      </c>
      <c r="D9" s="15"/>
    </row>
    <row r="10" ht="21" customHeight="1" spans="1:4">
      <c r="A10" s="9"/>
      <c r="B10" s="10" t="s">
        <v>95</v>
      </c>
      <c r="C10" s="13">
        <v>6</v>
      </c>
      <c r="D10" s="15"/>
    </row>
    <row r="11" ht="21" customHeight="1" spans="1:4">
      <c r="A11" s="9"/>
      <c r="B11" s="10" t="s">
        <v>96</v>
      </c>
      <c r="C11" s="22">
        <v>7</v>
      </c>
      <c r="D11" s="15"/>
    </row>
    <row r="12" ht="21" customHeight="1" spans="1:4">
      <c r="A12" s="9"/>
      <c r="B12" s="10" t="s">
        <v>97</v>
      </c>
      <c r="C12" s="13">
        <v>8</v>
      </c>
      <c r="D12" s="15"/>
    </row>
    <row r="13" ht="21" customHeight="1" spans="1:4">
      <c r="A13" s="9" t="s">
        <v>98</v>
      </c>
      <c r="B13" s="10"/>
      <c r="C13" s="22">
        <v>9</v>
      </c>
      <c r="D13" s="15" t="s">
        <v>90</v>
      </c>
    </row>
    <row r="14" ht="21" customHeight="1" spans="1:4">
      <c r="A14" s="9"/>
      <c r="B14" s="10" t="s">
        <v>99</v>
      </c>
      <c r="C14" s="13">
        <v>10</v>
      </c>
      <c r="D14" s="15" t="s">
        <v>90</v>
      </c>
    </row>
    <row r="15" ht="21" customHeight="1" spans="1:4">
      <c r="A15" s="9"/>
      <c r="B15" s="10" t="s">
        <v>100</v>
      </c>
      <c r="C15" s="22">
        <v>11</v>
      </c>
      <c r="D15" s="14"/>
    </row>
    <row r="16" ht="21" customHeight="1" spans="1:4">
      <c r="A16" s="9"/>
      <c r="B16" s="10" t="s">
        <v>101</v>
      </c>
      <c r="C16" s="13">
        <v>12</v>
      </c>
      <c r="D16" s="14"/>
    </row>
    <row r="17" ht="21" customHeight="1" spans="1:4">
      <c r="A17" s="9"/>
      <c r="B17" s="10" t="s">
        <v>102</v>
      </c>
      <c r="C17" s="22">
        <v>13</v>
      </c>
      <c r="D17" s="14"/>
    </row>
    <row r="18" ht="21" customHeight="1" spans="1:4">
      <c r="A18" s="9"/>
      <c r="B18" s="10" t="s">
        <v>103</v>
      </c>
      <c r="C18" s="13">
        <v>14</v>
      </c>
      <c r="D18" s="14"/>
    </row>
    <row r="19" ht="21" customHeight="1" spans="1:4">
      <c r="A19" s="9"/>
      <c r="B19" s="10" t="s">
        <v>104</v>
      </c>
      <c r="C19" s="22">
        <v>15</v>
      </c>
      <c r="D19" s="14"/>
    </row>
    <row r="20" ht="21" customHeight="1" spans="1:4">
      <c r="A20" s="9"/>
      <c r="B20" s="10" t="s">
        <v>105</v>
      </c>
      <c r="C20" s="13">
        <v>16</v>
      </c>
      <c r="D20" s="14"/>
    </row>
    <row r="21" ht="21" customHeight="1" spans="1:4">
      <c r="A21" s="9"/>
      <c r="B21" s="10" t="s">
        <v>106</v>
      </c>
      <c r="C21" s="22">
        <v>17</v>
      </c>
      <c r="D21" s="15" t="s">
        <v>90</v>
      </c>
    </row>
    <row r="22" ht="21" customHeight="1" spans="1:4">
      <c r="A22" s="9"/>
      <c r="B22" s="10" t="s">
        <v>100</v>
      </c>
      <c r="C22" s="13">
        <v>18</v>
      </c>
      <c r="D22" s="14"/>
    </row>
    <row r="23" ht="21" customHeight="1" spans="1:4">
      <c r="A23" s="9"/>
      <c r="B23" s="10" t="s">
        <v>101</v>
      </c>
      <c r="C23" s="22">
        <v>19</v>
      </c>
      <c r="D23" s="14"/>
    </row>
    <row r="24" ht="21" customHeight="1" spans="1:4">
      <c r="A24" s="9"/>
      <c r="B24" s="10" t="s">
        <v>102</v>
      </c>
      <c r="C24" s="13">
        <v>20</v>
      </c>
      <c r="D24" s="14"/>
    </row>
    <row r="25" ht="21" customHeight="1" spans="1:4">
      <c r="A25" s="9"/>
      <c r="B25" s="10" t="s">
        <v>103</v>
      </c>
      <c r="C25" s="22">
        <v>21</v>
      </c>
      <c r="D25" s="14"/>
    </row>
    <row r="26" ht="21" customHeight="1" spans="1:4">
      <c r="A26" s="9"/>
      <c r="B26" s="10" t="s">
        <v>104</v>
      </c>
      <c r="C26" s="13">
        <v>22</v>
      </c>
      <c r="D26" s="14"/>
    </row>
    <row r="27" ht="21" customHeight="1" spans="1:4">
      <c r="A27" s="9"/>
      <c r="B27" s="10" t="s">
        <v>105</v>
      </c>
      <c r="C27" s="22">
        <v>23</v>
      </c>
      <c r="D27" s="14"/>
    </row>
    <row r="28" ht="48.75" customHeight="1" spans="1:4">
      <c r="A28" s="17" t="s">
        <v>107</v>
      </c>
      <c r="B28" s="17"/>
      <c r="C28" s="17"/>
      <c r="D28" s="17"/>
    </row>
    <row r="30" ht="51.75" customHeight="1" spans="1:4">
      <c r="A30" s="23" t="s">
        <v>108</v>
      </c>
      <c r="B30" s="23"/>
      <c r="C30" s="23"/>
      <c r="D30" s="23"/>
    </row>
  </sheetData>
  <mergeCells count="6">
    <mergeCell ref="A2:D2"/>
    <mergeCell ref="A4:B4"/>
    <mergeCell ref="A5:B5"/>
    <mergeCell ref="A13:B13"/>
    <mergeCell ref="A28:D28"/>
    <mergeCell ref="A30:D3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5"/>
  <sheetViews>
    <sheetView tabSelected="1" workbookViewId="0">
      <selection activeCell="K8" sqref="K8"/>
    </sheetView>
  </sheetViews>
  <sheetFormatPr defaultColWidth="9" defaultRowHeight="13.5" outlineLevelCol="4"/>
  <cols>
    <col min="1" max="1" width="9" style="1"/>
    <col min="2" max="2" width="46.375" style="1" customWidth="1"/>
    <col min="3" max="3" width="9" style="1"/>
    <col min="4" max="4" width="9" style="1" hidden="1" customWidth="1"/>
    <col min="5" max="16384" width="9" style="1"/>
  </cols>
  <sheetData>
    <row r="1" ht="18.95" customHeight="1" spans="1:5">
      <c r="A1" s="1" t="s">
        <v>109</v>
      </c>
      <c r="E1" s="2"/>
    </row>
    <row r="2" ht="26" customHeight="1" spans="1:5">
      <c r="A2" s="3" t="s">
        <v>85</v>
      </c>
      <c r="B2" s="4"/>
      <c r="C2" s="4"/>
      <c r="D2" s="4"/>
      <c r="E2" s="4"/>
    </row>
    <row r="3" ht="20.1" customHeight="1" spans="5:5">
      <c r="E3" s="2" t="s">
        <v>86</v>
      </c>
    </row>
    <row r="4" ht="20.1" customHeight="1" spans="1:5">
      <c r="A4" s="5" t="s">
        <v>5</v>
      </c>
      <c r="B4" s="6"/>
      <c r="C4" s="7" t="s">
        <v>87</v>
      </c>
      <c r="D4" s="7" t="s">
        <v>110</v>
      </c>
      <c r="E4" s="8" t="s">
        <v>111</v>
      </c>
    </row>
    <row r="5" ht="20.1" customHeight="1" spans="1:5">
      <c r="A5" s="9" t="s">
        <v>89</v>
      </c>
      <c r="B5" s="10"/>
      <c r="C5" s="11" t="s">
        <v>112</v>
      </c>
      <c r="D5" s="12" t="s">
        <v>90</v>
      </c>
      <c r="E5" s="12" t="s">
        <v>90</v>
      </c>
    </row>
    <row r="6" ht="20.1" customHeight="1" spans="1:5">
      <c r="A6" s="9"/>
      <c r="B6" s="10" t="s">
        <v>113</v>
      </c>
      <c r="C6" s="13" t="s">
        <v>114</v>
      </c>
      <c r="D6" s="12"/>
      <c r="E6" s="12"/>
    </row>
    <row r="7" ht="20.1" customHeight="1" spans="1:5">
      <c r="A7" s="9"/>
      <c r="B7" s="10" t="s">
        <v>91</v>
      </c>
      <c r="C7" s="13" t="s">
        <v>115</v>
      </c>
      <c r="D7" s="14"/>
      <c r="E7" s="14">
        <v>11</v>
      </c>
    </row>
    <row r="8" ht="20.1" customHeight="1" spans="1:5">
      <c r="A8" s="9"/>
      <c r="B8" s="10" t="s">
        <v>92</v>
      </c>
      <c r="C8" s="13" t="s">
        <v>116</v>
      </c>
      <c r="D8" s="14"/>
      <c r="E8" s="14">
        <v>11</v>
      </c>
    </row>
    <row r="9" ht="20.1" customHeight="1" spans="1:5">
      <c r="A9" s="9"/>
      <c r="B9" s="10" t="s">
        <v>93</v>
      </c>
      <c r="C9" s="13" t="s">
        <v>117</v>
      </c>
      <c r="D9" s="14"/>
      <c r="E9" s="14">
        <v>11</v>
      </c>
    </row>
    <row r="10" ht="20.1" customHeight="1" spans="1:5">
      <c r="A10" s="9"/>
      <c r="B10" s="10" t="s">
        <v>94</v>
      </c>
      <c r="C10" s="13" t="s">
        <v>118</v>
      </c>
      <c r="D10" s="15"/>
      <c r="E10" s="15"/>
    </row>
    <row r="11" ht="20.1" customHeight="1" spans="1:5">
      <c r="A11" s="9"/>
      <c r="B11" s="10" t="s">
        <v>95</v>
      </c>
      <c r="C11" s="13" t="s">
        <v>119</v>
      </c>
      <c r="D11" s="15"/>
      <c r="E11" s="15"/>
    </row>
    <row r="12" ht="20.1" customHeight="1" spans="1:5">
      <c r="A12" s="9"/>
      <c r="B12" s="10" t="s">
        <v>96</v>
      </c>
      <c r="C12" s="13" t="s">
        <v>120</v>
      </c>
      <c r="D12" s="15"/>
      <c r="E12" s="15"/>
    </row>
    <row r="13" ht="20.1" customHeight="1" spans="1:5">
      <c r="A13" s="9"/>
      <c r="B13" s="10" t="s">
        <v>97</v>
      </c>
      <c r="C13" s="13" t="s">
        <v>121</v>
      </c>
      <c r="D13" s="15"/>
      <c r="E13" s="15"/>
    </row>
    <row r="14" ht="20.1" customHeight="1" spans="1:5">
      <c r="A14" s="9" t="s">
        <v>98</v>
      </c>
      <c r="B14" s="10"/>
      <c r="C14" s="13" t="s">
        <v>122</v>
      </c>
      <c r="D14" s="15" t="s">
        <v>90</v>
      </c>
      <c r="E14" s="15" t="s">
        <v>90</v>
      </c>
    </row>
    <row r="15" ht="20.1" customHeight="1" spans="1:5">
      <c r="A15" s="9"/>
      <c r="B15" s="10" t="s">
        <v>99</v>
      </c>
      <c r="C15" s="13" t="s">
        <v>123</v>
      </c>
      <c r="D15" s="15" t="s">
        <v>90</v>
      </c>
      <c r="E15" s="15" t="s">
        <v>90</v>
      </c>
    </row>
    <row r="16" ht="20.1" customHeight="1" spans="1:5">
      <c r="A16" s="9"/>
      <c r="B16" s="10" t="s">
        <v>100</v>
      </c>
      <c r="C16" s="13" t="s">
        <v>124</v>
      </c>
      <c r="D16" s="14"/>
      <c r="E16" s="14">
        <v>9550.65801</v>
      </c>
    </row>
    <row r="17" ht="20.1" customHeight="1" spans="1:5">
      <c r="A17" s="9"/>
      <c r="B17" s="10" t="s">
        <v>101</v>
      </c>
      <c r="C17" s="13" t="s">
        <v>125</v>
      </c>
      <c r="D17" s="14"/>
      <c r="E17" s="14">
        <v>9088.944405</v>
      </c>
    </row>
    <row r="18" ht="20.1" customHeight="1" spans="1:5">
      <c r="A18" s="9"/>
      <c r="B18" s="10" t="s">
        <v>102</v>
      </c>
      <c r="C18" s="13" t="s">
        <v>126</v>
      </c>
      <c r="D18" s="14"/>
      <c r="E18" s="14">
        <v>461.713605</v>
      </c>
    </row>
    <row r="19" ht="20.1" customHeight="1" spans="1:5">
      <c r="A19" s="9"/>
      <c r="B19" s="10" t="s">
        <v>103</v>
      </c>
      <c r="C19" s="13" t="s">
        <v>127</v>
      </c>
      <c r="D19" s="14"/>
      <c r="E19" s="14">
        <v>-54.024381</v>
      </c>
    </row>
    <row r="20" ht="20.1" customHeight="1" spans="1:5">
      <c r="A20" s="9"/>
      <c r="B20" s="10" t="s">
        <v>104</v>
      </c>
      <c r="C20" s="13" t="s">
        <v>128</v>
      </c>
      <c r="D20" s="14"/>
      <c r="E20" s="14">
        <v>-54.051122</v>
      </c>
    </row>
    <row r="21" ht="20.1" customHeight="1" spans="1:5">
      <c r="A21" s="9"/>
      <c r="B21" s="10" t="s">
        <v>105</v>
      </c>
      <c r="C21" s="13" t="s">
        <v>129</v>
      </c>
      <c r="D21" s="14"/>
      <c r="E21" s="14">
        <v>461.713605</v>
      </c>
    </row>
    <row r="22" ht="20.1" customHeight="1" spans="1:5">
      <c r="A22" s="9"/>
      <c r="B22" s="10" t="s">
        <v>106</v>
      </c>
      <c r="C22" s="13" t="s">
        <v>130</v>
      </c>
      <c r="D22" s="15" t="s">
        <v>90</v>
      </c>
      <c r="E22" s="15" t="s">
        <v>90</v>
      </c>
    </row>
    <row r="23" ht="20.1" customHeight="1" spans="1:5">
      <c r="A23" s="9"/>
      <c r="B23" s="10" t="s">
        <v>100</v>
      </c>
      <c r="C23" s="13" t="s">
        <v>131</v>
      </c>
      <c r="D23" s="14"/>
      <c r="E23" s="14"/>
    </row>
    <row r="24" ht="20.1" customHeight="1" spans="1:5">
      <c r="A24" s="9"/>
      <c r="B24" s="10" t="s">
        <v>101</v>
      </c>
      <c r="C24" s="13" t="s">
        <v>132</v>
      </c>
      <c r="D24" s="14"/>
      <c r="E24" s="14"/>
    </row>
    <row r="25" ht="20.1" customHeight="1" spans="1:5">
      <c r="A25" s="9"/>
      <c r="B25" s="10" t="s">
        <v>102</v>
      </c>
      <c r="C25" s="13" t="s">
        <v>133</v>
      </c>
      <c r="D25" s="14"/>
      <c r="E25" s="14"/>
    </row>
    <row r="26" ht="20.1" customHeight="1" spans="1:5">
      <c r="A26" s="9"/>
      <c r="B26" s="10" t="s">
        <v>103</v>
      </c>
      <c r="C26" s="13" t="s">
        <v>134</v>
      </c>
      <c r="D26" s="14"/>
      <c r="E26" s="14"/>
    </row>
    <row r="27" ht="20.1" customHeight="1" spans="1:5">
      <c r="A27" s="9"/>
      <c r="B27" s="10" t="s">
        <v>104</v>
      </c>
      <c r="C27" s="13" t="s">
        <v>135</v>
      </c>
      <c r="D27" s="14"/>
      <c r="E27" s="14"/>
    </row>
    <row r="28" ht="20.1" customHeight="1" spans="1:5">
      <c r="A28" s="9"/>
      <c r="B28" s="10" t="s">
        <v>105</v>
      </c>
      <c r="C28" s="13" t="s">
        <v>136</v>
      </c>
      <c r="D28" s="14"/>
      <c r="E28" s="14"/>
    </row>
    <row r="29" ht="20.1" customHeight="1" spans="1:5">
      <c r="A29" s="9" t="s">
        <v>137</v>
      </c>
      <c r="B29" s="10"/>
      <c r="C29" s="13" t="s">
        <v>138</v>
      </c>
      <c r="D29" s="15" t="s">
        <v>90</v>
      </c>
      <c r="E29" s="15" t="s">
        <v>90</v>
      </c>
    </row>
    <row r="30" ht="20.1" customHeight="1" spans="1:5">
      <c r="A30" s="9"/>
      <c r="B30" s="10" t="s">
        <v>139</v>
      </c>
      <c r="C30" s="13" t="s">
        <v>140</v>
      </c>
      <c r="D30" s="15"/>
      <c r="E30" s="15"/>
    </row>
    <row r="31" ht="20.1" customHeight="1" spans="1:5">
      <c r="A31" s="9"/>
      <c r="B31" s="10" t="s">
        <v>141</v>
      </c>
      <c r="C31" s="13" t="s">
        <v>142</v>
      </c>
      <c r="D31" s="16"/>
      <c r="E31" s="16"/>
    </row>
    <row r="32" ht="20.1" customHeight="1" spans="1:5">
      <c r="A32" s="9" t="s">
        <v>143</v>
      </c>
      <c r="B32" s="10"/>
      <c r="C32" s="13" t="s">
        <v>144</v>
      </c>
      <c r="D32" s="15" t="s">
        <v>90</v>
      </c>
      <c r="E32" s="15" t="s">
        <v>90</v>
      </c>
    </row>
    <row r="33" ht="20.1" customHeight="1" spans="1:5">
      <c r="A33" s="9"/>
      <c r="B33" s="10" t="s">
        <v>145</v>
      </c>
      <c r="C33" s="13" t="s">
        <v>146</v>
      </c>
      <c r="D33" s="15"/>
      <c r="E33" s="15"/>
    </row>
    <row r="34" ht="20.1" customHeight="1" spans="1:5">
      <c r="A34" s="9"/>
      <c r="B34" s="10" t="s">
        <v>147</v>
      </c>
      <c r="C34" s="13">
        <v>30</v>
      </c>
      <c r="D34" s="15"/>
      <c r="E34" s="15"/>
    </row>
    <row r="35" ht="22.5" customHeight="1" spans="1:5">
      <c r="A35" s="17" t="s">
        <v>107</v>
      </c>
      <c r="B35" s="17"/>
      <c r="C35" s="17"/>
      <c r="D35" s="17"/>
      <c r="E35" s="17"/>
    </row>
  </sheetData>
  <mergeCells count="7">
    <mergeCell ref="A2:E2"/>
    <mergeCell ref="A4:B4"/>
    <mergeCell ref="A5:B5"/>
    <mergeCell ref="A14:B14"/>
    <mergeCell ref="A29:B29"/>
    <mergeCell ref="A32:B32"/>
    <mergeCell ref="A35:E35"/>
  </mergeCells>
  <pageMargins left="1.33819444444444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Www.DadiGhost.Com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收支总表</vt:lpstr>
      <vt:lpstr>收入表</vt:lpstr>
      <vt:lpstr>支出表</vt:lpstr>
      <vt:lpstr>补充表</vt:lpstr>
      <vt:lpstr>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大地系统</dc:creator>
  <cp:lastModifiedBy>HP</cp:lastModifiedBy>
  <dcterms:created xsi:type="dcterms:W3CDTF">2018-12-06T07:08:00Z</dcterms:created>
  <cp:lastPrinted>2019-02-21T01:21:00Z</cp:lastPrinted>
  <dcterms:modified xsi:type="dcterms:W3CDTF">2019-03-11T07:38:44Z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2052-9.1.0.4898</vt:lpwstr>
  </property>
</Properties>
</file>