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definedNames>
    <definedName name="_xlnm._FilterDatabase" localSheetId="0" hidden="1">Sheet1!$A$2:$L$76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<sst xmlns="http://schemas.openxmlformats.org/spreadsheetml/2006/main" count="460" uniqueCount="238">
  <si>
    <t>2019年和平县医疗卫生机构公开招聘卫生专业技术人员总成绩</t>
  </si>
  <si>
    <t>序号</t>
  </si>
  <si>
    <t>岗位  代码</t>
  </si>
  <si>
    <t>报考单位</t>
  </si>
  <si>
    <t>招聘岗位</t>
  </si>
  <si>
    <t>招聘人数</t>
  </si>
  <si>
    <t>准考证号</t>
  </si>
  <si>
    <t>笔试成绩</t>
  </si>
  <si>
    <t>面试成绩</t>
  </si>
  <si>
    <t>总成绩</t>
  </si>
  <si>
    <t>名次</t>
  </si>
  <si>
    <t>是否进入体检</t>
  </si>
  <si>
    <t>备注</t>
  </si>
  <si>
    <t>WJ01</t>
  </si>
  <si>
    <t>和平县妇幼保健院</t>
  </si>
  <si>
    <t>妇产科医生专业技术十二级</t>
  </si>
  <si>
    <t>201906290105</t>
  </si>
  <si>
    <t>74.50</t>
  </si>
  <si>
    <t>是</t>
  </si>
  <si>
    <t>WJ03</t>
  </si>
  <si>
    <t>儿科专业技术十二级</t>
  </si>
  <si>
    <t>201906290209</t>
  </si>
  <si>
    <t>79.35</t>
  </si>
  <si>
    <t>WJ04</t>
  </si>
  <si>
    <t>201906290310</t>
  </si>
  <si>
    <t>77.59</t>
  </si>
  <si>
    <t>201906290316</t>
  </si>
  <si>
    <t>74.60</t>
  </si>
  <si>
    <t>WJ05</t>
  </si>
  <si>
    <t>检验专业技术十二级</t>
  </si>
  <si>
    <t>201906290307</t>
  </si>
  <si>
    <t>67.98</t>
  </si>
  <si>
    <t>WJ07</t>
  </si>
  <si>
    <t>药剂专业技术十三级</t>
  </si>
  <si>
    <t>201906290213</t>
  </si>
  <si>
    <t>69.10</t>
  </si>
  <si>
    <t>201906290203</t>
  </si>
  <si>
    <t>68.91</t>
  </si>
  <si>
    <t>201906290121</t>
  </si>
  <si>
    <t>64.41</t>
  </si>
  <si>
    <t>否</t>
  </si>
  <si>
    <t>201906290325</t>
  </si>
  <si>
    <t>66.45</t>
  </si>
  <si>
    <t>201906290113</t>
  </si>
  <si>
    <t>68.57</t>
  </si>
  <si>
    <t>WJ08</t>
  </si>
  <si>
    <t>中医专业技术十三级</t>
  </si>
  <si>
    <t>201906290322</t>
  </si>
  <si>
    <t>74.39</t>
  </si>
  <si>
    <t>WJ09</t>
  </si>
  <si>
    <t>和平县人民医院</t>
  </si>
  <si>
    <t>重症医学专业技术七级</t>
  </si>
  <si>
    <t>201906290107</t>
  </si>
  <si>
    <t>81.49</t>
  </si>
  <si>
    <t>WJ10</t>
  </si>
  <si>
    <t>耳鼻喉科专业技术七级</t>
  </si>
  <si>
    <t>201906290117</t>
  </si>
  <si>
    <t>79.76</t>
  </si>
  <si>
    <t>WJ11</t>
  </si>
  <si>
    <t>内、外、妇、儿等临床医学专业技术十级</t>
  </si>
  <si>
    <t>201906290314</t>
  </si>
  <si>
    <t>85.27</t>
  </si>
  <si>
    <t>201906290312</t>
  </si>
  <si>
    <t>78.89</t>
  </si>
  <si>
    <t>201906290122</t>
  </si>
  <si>
    <t>76.35</t>
  </si>
  <si>
    <t>201906290207</t>
  </si>
  <si>
    <t>79.08</t>
  </si>
  <si>
    <t>201906290212</t>
  </si>
  <si>
    <t>75.48</t>
  </si>
  <si>
    <t>WJ12</t>
  </si>
  <si>
    <t>201906290115</t>
  </si>
  <si>
    <t>79.28</t>
  </si>
  <si>
    <t>201906290226</t>
  </si>
  <si>
    <t>81.55</t>
  </si>
  <si>
    <t>201906290222</t>
  </si>
  <si>
    <t>80.68</t>
  </si>
  <si>
    <t>201906290101</t>
  </si>
  <si>
    <t>75.27</t>
  </si>
  <si>
    <t>201906290303</t>
  </si>
  <si>
    <t>78.51</t>
  </si>
  <si>
    <t>WJ13</t>
  </si>
  <si>
    <t>201906290103</t>
  </si>
  <si>
    <t>82.12</t>
  </si>
  <si>
    <t>201906290211</t>
  </si>
  <si>
    <t>81.71</t>
  </si>
  <si>
    <t>WJ14</t>
  </si>
  <si>
    <t>内、外、妇、儿等临床医学专业技术十二级</t>
  </si>
  <si>
    <t>201906290309</t>
  </si>
  <si>
    <t>83.38</t>
  </si>
  <si>
    <t>201906290318</t>
  </si>
  <si>
    <t>79.27</t>
  </si>
  <si>
    <t>201906290123</t>
  </si>
  <si>
    <t>74.26</t>
  </si>
  <si>
    <t>WJ15</t>
  </si>
  <si>
    <t>201906290317</t>
  </si>
  <si>
    <t>80.03</t>
  </si>
  <si>
    <t>201906290215</t>
  </si>
  <si>
    <t>70.88</t>
  </si>
  <si>
    <t>WJ16</t>
  </si>
  <si>
    <t>口腔科专业技术十级</t>
  </si>
  <si>
    <t>201906290124</t>
  </si>
  <si>
    <t>78.13</t>
  </si>
  <si>
    <t>201906290119</t>
  </si>
  <si>
    <t>72.93</t>
  </si>
  <si>
    <t>WJ18</t>
  </si>
  <si>
    <t>护理专业技术十级</t>
  </si>
  <si>
    <t>201906290120</t>
  </si>
  <si>
    <t>70.92</t>
  </si>
  <si>
    <t>WJ19</t>
  </si>
  <si>
    <t>重症医学护理专业技术十二级</t>
  </si>
  <si>
    <t>201906290204</t>
  </si>
  <si>
    <t>62.13</t>
  </si>
  <si>
    <t>WJ20</t>
  </si>
  <si>
    <t>中医专业技术十级</t>
  </si>
  <si>
    <t>201906290302</t>
  </si>
  <si>
    <t>79.24</t>
  </si>
  <si>
    <t>201906290214</t>
  </si>
  <si>
    <t>62.57</t>
  </si>
  <si>
    <t>WJ21</t>
  </si>
  <si>
    <t>201906290228</t>
  </si>
  <si>
    <t>71.39</t>
  </si>
  <si>
    <t>WJ22</t>
  </si>
  <si>
    <t>康复、中医学专业技术十二级</t>
  </si>
  <si>
    <t>201906290230</t>
  </si>
  <si>
    <t>74.55</t>
  </si>
  <si>
    <t>201906290327</t>
  </si>
  <si>
    <t>69.97</t>
  </si>
  <si>
    <t>WJ23</t>
  </si>
  <si>
    <t>201906290311</t>
  </si>
  <si>
    <t>74.61</t>
  </si>
  <si>
    <t>201906290306</t>
  </si>
  <si>
    <t>71.15</t>
  </si>
  <si>
    <t>WJ24</t>
  </si>
  <si>
    <t>药剂专业技术十级</t>
  </si>
  <si>
    <t>201906290112</t>
  </si>
  <si>
    <t>69.29</t>
  </si>
  <si>
    <t>201906290217</t>
  </si>
  <si>
    <t>63.82</t>
  </si>
  <si>
    <t>WJ26</t>
  </si>
  <si>
    <t>201906290225</t>
  </si>
  <si>
    <t>68.37</t>
  </si>
  <si>
    <t>201906290320</t>
  </si>
  <si>
    <t>65.26</t>
  </si>
  <si>
    <t>WJ27</t>
  </si>
  <si>
    <t>中药学专业技术十级</t>
  </si>
  <si>
    <t>201906290104</t>
  </si>
  <si>
    <t>68.45</t>
  </si>
  <si>
    <t>201906290305</t>
  </si>
  <si>
    <t>69.88</t>
  </si>
  <si>
    <t>WJ28</t>
  </si>
  <si>
    <t>检验专业技术十级</t>
  </si>
  <si>
    <t>201906290208</t>
  </si>
  <si>
    <t>73.59</t>
  </si>
  <si>
    <t>WJ29</t>
  </si>
  <si>
    <t>康复专业技术十级</t>
  </si>
  <si>
    <t>201906290111</t>
  </si>
  <si>
    <t>79.12</t>
  </si>
  <si>
    <t>WJ30</t>
  </si>
  <si>
    <t>医学影像专业技术十二级</t>
  </si>
  <si>
    <t>201906290313</t>
  </si>
  <si>
    <t>70.93</t>
  </si>
  <si>
    <t>WJ31</t>
  </si>
  <si>
    <t>病案统计医技专业技术十级</t>
  </si>
  <si>
    <t>201906290220</t>
  </si>
  <si>
    <t>67.10</t>
  </si>
  <si>
    <t>WJ32</t>
  </si>
  <si>
    <t>病案统计医技专业技术十二级</t>
  </si>
  <si>
    <t>201906290116</t>
  </si>
  <si>
    <t>65.46</t>
  </si>
  <si>
    <t>WJ33</t>
  </si>
  <si>
    <t>和平县中医院</t>
  </si>
  <si>
    <t>201906290308</t>
  </si>
  <si>
    <t>67.11</t>
  </si>
  <si>
    <t>WJ34</t>
  </si>
  <si>
    <t>201906290229</t>
  </si>
  <si>
    <t>67.52</t>
  </si>
  <si>
    <t>201906290301</t>
  </si>
  <si>
    <t>60.35</t>
  </si>
  <si>
    <t>201906290126</t>
  </si>
  <si>
    <t>60.42</t>
  </si>
  <si>
    <t>201906290304</t>
  </si>
  <si>
    <t>60.09</t>
  </si>
  <si>
    <t>WJ35</t>
  </si>
  <si>
    <t>201906290128</t>
  </si>
  <si>
    <t>77.96</t>
  </si>
  <si>
    <t>WJ36</t>
  </si>
  <si>
    <t>中医专业技术十二级</t>
  </si>
  <si>
    <t>201906290102</t>
  </si>
  <si>
    <t>80.18</t>
  </si>
  <si>
    <t>WJ37</t>
  </si>
  <si>
    <t>201906290223</t>
  </si>
  <si>
    <t>72.92</t>
  </si>
  <si>
    <t>WJ38</t>
  </si>
  <si>
    <t>201906290329</t>
  </si>
  <si>
    <t>74.32</t>
  </si>
  <si>
    <t>201906290323</t>
  </si>
  <si>
    <t>73.55</t>
  </si>
  <si>
    <t>WJ39</t>
  </si>
  <si>
    <t>康复专业技术十三级</t>
  </si>
  <si>
    <t>201906290326</t>
  </si>
  <si>
    <t>75.09</t>
  </si>
  <si>
    <t>WJ40</t>
  </si>
  <si>
    <t>中西医专业技术十三级</t>
  </si>
  <si>
    <t>201906290324</t>
  </si>
  <si>
    <t>74.43</t>
  </si>
  <si>
    <t>WJ41</t>
  </si>
  <si>
    <t>201906290330</t>
  </si>
  <si>
    <t>69.52</t>
  </si>
  <si>
    <t>WJ42</t>
  </si>
  <si>
    <t>和平县疾病预防控制中心</t>
  </si>
  <si>
    <t>预防医学专业技术十二级</t>
  </si>
  <si>
    <t>201906290227</t>
  </si>
  <si>
    <t>72.26</t>
  </si>
  <si>
    <t>WJ43</t>
  </si>
  <si>
    <t>预防医学专业技术十三级</t>
  </si>
  <si>
    <t>201906290221</t>
  </si>
  <si>
    <t>72.46</t>
  </si>
  <si>
    <t>201906290403</t>
  </si>
  <si>
    <t>69.48</t>
  </si>
  <si>
    <t>201906290106</t>
  </si>
  <si>
    <t>70.24</t>
  </si>
  <si>
    <t>面试缺考</t>
  </si>
  <si>
    <t>201906290218</t>
  </si>
  <si>
    <t>70.00</t>
  </si>
  <si>
    <t>WJ44</t>
  </si>
  <si>
    <t>201906290210</t>
  </si>
  <si>
    <t>77.14</t>
  </si>
  <si>
    <t>WJ45</t>
  </si>
  <si>
    <t>检验专业技术十三级</t>
  </si>
  <si>
    <t>201906290108</t>
  </si>
  <si>
    <t>75.79</t>
  </si>
  <si>
    <t>201906290127</t>
  </si>
  <si>
    <t>64.10</t>
  </si>
  <si>
    <t>WJ46</t>
  </si>
  <si>
    <t>和平县热水中心卫生院</t>
  </si>
  <si>
    <t>201906290125</t>
  </si>
  <si>
    <t>65.92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</si>
</sst>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177" fontId="0" fillId="0" borderId="2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selection activeCell="A1" sqref="A1:L1"/>
    </sheetView>
  </sheetViews>
  <sheetFormatPr defaultColWidth="8.87962962962963" defaultRowHeight="14.4"/>
  <cols>
    <col min="1" max="1" width="5.11111111111111" style="1" customWidth="1"/>
    <col min="2" max="2" width="7.42592592592593" style="1" customWidth="1"/>
    <col min="3" max="3" width="24.4444444444444" style="1" customWidth="1"/>
    <col min="4" max="4" width="39.2222222222222" style="1" customWidth="1"/>
    <col min="5" max="5" width="5.22222222222222" style="2" customWidth="1"/>
    <col min="6" max="6" width="13.8796296296296" style="1"/>
    <col min="7" max="7" width="9.11111111111111" style="1" customWidth="1"/>
    <col min="8" max="8" width="9.66666666666667" style="1" customWidth="1"/>
    <col min="9" max="9" width="9.22222222222222" style="1" customWidth="1"/>
    <col min="10" max="10" width="5.55555555555556" style="1" customWidth="1"/>
    <col min="11" max="11" width="5.26851851851852" style="1" customWidth="1"/>
    <col min="12" max="12" width="8.7037037037037" style="1" customWidth="1"/>
    <col min="13" max="16384" width="8.87962962962963" style="1"/>
  </cols>
  <sheetData>
    <row r="1" ht="38" customHeight="1" spans="1:12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</row>
    <row r="2" s="1" customFormat="1" ht="46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8" t="s">
        <v>10</v>
      </c>
      <c r="K2" s="7" t="s">
        <v>11</v>
      </c>
      <c r="L2" s="8" t="s">
        <v>12</v>
      </c>
    </row>
    <row r="3" s="1" customFormat="1" ht="15" customHeight="1" spans="1:12">
      <c r="A3" s="11">
        <v>1</v>
      </c>
      <c r="B3" s="19" t="s">
        <v>13</v>
      </c>
      <c r="C3" s="19" t="s">
        <v>14</v>
      </c>
      <c r="D3" s="11" t="s">
        <v>15</v>
      </c>
      <c r="E3" s="12">
        <v>4</v>
      </c>
      <c r="F3" s="19" t="s">
        <v>16</v>
      </c>
      <c r="G3" s="20" t="s">
        <v>17</v>
      </c>
      <c r="H3" s="13">
        <v>74.92</v>
      </c>
      <c r="I3" s="17">
        <f>G3*0.6+H3*0.4</f>
        <v>74.668</v>
      </c>
      <c r="J3" s="11">
        <v>1</v>
      </c>
      <c r="K3" s="11" t="s">
        <v>18</v>
      </c>
      <c r="L3" s="11"/>
    </row>
    <row r="4" s="1" customFormat="1" ht="15" customHeight="1" spans="1:12">
      <c r="A4" s="14">
        <v>2</v>
      </c>
      <c r="B4" s="21" t="s">
        <v>19</v>
      </c>
      <c r="C4" s="21" t="s">
        <v>14</v>
      </c>
      <c r="D4" s="14" t="s">
        <v>20</v>
      </c>
      <c r="E4" s="15">
        <v>4</v>
      </c>
      <c r="F4" s="21" t="s">
        <v>21</v>
      </c>
      <c r="G4" s="22" t="s">
        <v>22</v>
      </c>
      <c r="H4" s="16">
        <v>73.92</v>
      </c>
      <c r="I4" s="18">
        <f t="shared" ref="I4:I15" si="0">G4*0.6+H4*0.4</f>
        <v>77.178</v>
      </c>
      <c r="J4" s="14">
        <v>1</v>
      </c>
      <c r="K4" s="14" t="s">
        <v>18</v>
      </c>
      <c r="L4" s="14"/>
    </row>
    <row r="5" s="1" customFormat="1" ht="15" customHeight="1" spans="1:12">
      <c r="A5" s="14">
        <v>3</v>
      </c>
      <c r="B5" s="21" t="s">
        <v>23</v>
      </c>
      <c r="C5" s="21" t="s">
        <v>14</v>
      </c>
      <c r="D5" s="14" t="s">
        <v>20</v>
      </c>
      <c r="E5" s="15">
        <v>3</v>
      </c>
      <c r="F5" s="21" t="s">
        <v>24</v>
      </c>
      <c r="G5" s="22" t="s">
        <v>25</v>
      </c>
      <c r="H5" s="16">
        <v>75.42</v>
      </c>
      <c r="I5" s="18">
        <f t="shared" si="0"/>
        <v>76.722</v>
      </c>
      <c r="J5" s="14">
        <v>1</v>
      </c>
      <c r="K5" s="14" t="s">
        <v>18</v>
      </c>
      <c r="L5" s="14"/>
    </row>
    <row r="6" s="1" customFormat="1" ht="15" customHeight="1" spans="1:12">
      <c r="A6" s="14">
        <v>4</v>
      </c>
      <c r="B6" s="21" t="s">
        <v>23</v>
      </c>
      <c r="C6" s="21" t="s">
        <v>14</v>
      </c>
      <c r="D6" s="14" t="s">
        <v>20</v>
      </c>
      <c r="E6" s="15">
        <v>3</v>
      </c>
      <c r="F6" s="21" t="s">
        <v>26</v>
      </c>
      <c r="G6" s="22" t="s">
        <v>27</v>
      </c>
      <c r="H6" s="16">
        <v>69.17</v>
      </c>
      <c r="I6" s="18">
        <f t="shared" si="0"/>
        <v>72.428</v>
      </c>
      <c r="J6" s="14">
        <v>2</v>
      </c>
      <c r="K6" s="14" t="s">
        <v>18</v>
      </c>
      <c r="L6" s="14"/>
    </row>
    <row r="7" s="1" customFormat="1" ht="15" customHeight="1" spans="1:12">
      <c r="A7" s="14">
        <v>5</v>
      </c>
      <c r="B7" s="21" t="s">
        <v>28</v>
      </c>
      <c r="C7" s="21" t="s">
        <v>14</v>
      </c>
      <c r="D7" s="14" t="s">
        <v>29</v>
      </c>
      <c r="E7" s="15">
        <v>4</v>
      </c>
      <c r="F7" s="21" t="s">
        <v>30</v>
      </c>
      <c r="G7" s="22" t="s">
        <v>31</v>
      </c>
      <c r="H7" s="16">
        <v>71.42</v>
      </c>
      <c r="I7" s="18">
        <f t="shared" si="0"/>
        <v>69.356</v>
      </c>
      <c r="J7" s="14">
        <v>1</v>
      </c>
      <c r="K7" s="14" t="s">
        <v>18</v>
      </c>
      <c r="L7" s="14"/>
    </row>
    <row r="8" s="1" customFormat="1" ht="15" customHeight="1" spans="1:12">
      <c r="A8" s="14">
        <v>6</v>
      </c>
      <c r="B8" s="21" t="s">
        <v>32</v>
      </c>
      <c r="C8" s="21" t="s">
        <v>14</v>
      </c>
      <c r="D8" s="14" t="s">
        <v>33</v>
      </c>
      <c r="E8" s="15">
        <v>2</v>
      </c>
      <c r="F8" s="21" t="s">
        <v>34</v>
      </c>
      <c r="G8" s="22" t="s">
        <v>35</v>
      </c>
      <c r="H8" s="16">
        <v>78.75</v>
      </c>
      <c r="I8" s="18">
        <f t="shared" si="0"/>
        <v>72.96</v>
      </c>
      <c r="J8" s="14">
        <v>1</v>
      </c>
      <c r="K8" s="14" t="s">
        <v>18</v>
      </c>
      <c r="L8" s="14"/>
    </row>
    <row r="9" s="1" customFormat="1" ht="15" customHeight="1" spans="1:12">
      <c r="A9" s="14">
        <v>7</v>
      </c>
      <c r="B9" s="21" t="s">
        <v>32</v>
      </c>
      <c r="C9" s="21" t="s">
        <v>14</v>
      </c>
      <c r="D9" s="14" t="s">
        <v>33</v>
      </c>
      <c r="E9" s="15">
        <v>2</v>
      </c>
      <c r="F9" s="21" t="s">
        <v>36</v>
      </c>
      <c r="G9" s="22" t="s">
        <v>37</v>
      </c>
      <c r="H9" s="16">
        <v>78.17</v>
      </c>
      <c r="I9" s="18">
        <f t="shared" si="0"/>
        <v>72.614</v>
      </c>
      <c r="J9" s="14">
        <v>2</v>
      </c>
      <c r="K9" s="14" t="s">
        <v>18</v>
      </c>
      <c r="L9" s="14"/>
    </row>
    <row r="10" s="1" customFormat="1" ht="15" customHeight="1" spans="1:12">
      <c r="A10" s="14">
        <v>8</v>
      </c>
      <c r="B10" s="21" t="s">
        <v>32</v>
      </c>
      <c r="C10" s="21" t="s">
        <v>14</v>
      </c>
      <c r="D10" s="14" t="s">
        <v>33</v>
      </c>
      <c r="E10" s="15">
        <v>2</v>
      </c>
      <c r="F10" s="21" t="s">
        <v>38</v>
      </c>
      <c r="G10" s="22" t="s">
        <v>39</v>
      </c>
      <c r="H10" s="16">
        <v>82.17</v>
      </c>
      <c r="I10" s="18">
        <f t="shared" si="0"/>
        <v>71.514</v>
      </c>
      <c r="J10" s="14">
        <v>3</v>
      </c>
      <c r="K10" s="14" t="s">
        <v>40</v>
      </c>
      <c r="L10" s="14"/>
    </row>
    <row r="11" s="1" customFormat="1" ht="15" customHeight="1" spans="1:12">
      <c r="A11" s="14">
        <v>9</v>
      </c>
      <c r="B11" s="21" t="s">
        <v>32</v>
      </c>
      <c r="C11" s="21" t="s">
        <v>14</v>
      </c>
      <c r="D11" s="14" t="s">
        <v>33</v>
      </c>
      <c r="E11" s="15">
        <v>2</v>
      </c>
      <c r="F11" s="21" t="s">
        <v>41</v>
      </c>
      <c r="G11" s="22" t="s">
        <v>42</v>
      </c>
      <c r="H11" s="16">
        <v>78.92</v>
      </c>
      <c r="I11" s="18">
        <f t="shared" si="0"/>
        <v>71.438</v>
      </c>
      <c r="J11" s="14">
        <v>4</v>
      </c>
      <c r="K11" s="14" t="s">
        <v>40</v>
      </c>
      <c r="L11" s="14"/>
    </row>
    <row r="12" s="1" customFormat="1" ht="15" customHeight="1" spans="1:12">
      <c r="A12" s="14">
        <v>10</v>
      </c>
      <c r="B12" s="21" t="s">
        <v>32</v>
      </c>
      <c r="C12" s="21" t="s">
        <v>14</v>
      </c>
      <c r="D12" s="14" t="s">
        <v>33</v>
      </c>
      <c r="E12" s="15">
        <v>2</v>
      </c>
      <c r="F12" s="21" t="s">
        <v>43</v>
      </c>
      <c r="G12" s="22" t="s">
        <v>44</v>
      </c>
      <c r="H12" s="16">
        <v>71.67</v>
      </c>
      <c r="I12" s="18">
        <f t="shared" si="0"/>
        <v>69.81</v>
      </c>
      <c r="J12" s="14">
        <v>5</v>
      </c>
      <c r="K12" s="14" t="s">
        <v>40</v>
      </c>
      <c r="L12" s="14"/>
    </row>
    <row r="13" s="1" customFormat="1" ht="15" customHeight="1" spans="1:12">
      <c r="A13" s="14">
        <v>11</v>
      </c>
      <c r="B13" s="21" t="s">
        <v>45</v>
      </c>
      <c r="C13" s="21" t="s">
        <v>14</v>
      </c>
      <c r="D13" s="14" t="s">
        <v>46</v>
      </c>
      <c r="E13" s="15">
        <v>2</v>
      </c>
      <c r="F13" s="21" t="s">
        <v>47</v>
      </c>
      <c r="G13" s="22" t="s">
        <v>48</v>
      </c>
      <c r="H13" s="16">
        <v>74.17</v>
      </c>
      <c r="I13" s="18">
        <f t="shared" si="0"/>
        <v>74.302</v>
      </c>
      <c r="J13" s="14">
        <v>1</v>
      </c>
      <c r="K13" s="14" t="s">
        <v>18</v>
      </c>
      <c r="L13" s="14"/>
    </row>
    <row r="14" s="1" customFormat="1" ht="15" customHeight="1" spans="1:12">
      <c r="A14" s="14">
        <v>12</v>
      </c>
      <c r="B14" s="21" t="s">
        <v>49</v>
      </c>
      <c r="C14" s="21" t="s">
        <v>50</v>
      </c>
      <c r="D14" s="14" t="s">
        <v>51</v>
      </c>
      <c r="E14" s="15">
        <v>1</v>
      </c>
      <c r="F14" s="21" t="s">
        <v>52</v>
      </c>
      <c r="G14" s="22" t="s">
        <v>53</v>
      </c>
      <c r="H14" s="16">
        <v>74.83</v>
      </c>
      <c r="I14" s="18">
        <f t="shared" si="0"/>
        <v>78.826</v>
      </c>
      <c r="J14" s="14">
        <v>1</v>
      </c>
      <c r="K14" s="14" t="s">
        <v>18</v>
      </c>
      <c r="L14" s="14"/>
    </row>
    <row r="15" s="1" customFormat="1" ht="15" customHeight="1" spans="1:12">
      <c r="A15" s="14">
        <v>13</v>
      </c>
      <c r="B15" s="21" t="s">
        <v>54</v>
      </c>
      <c r="C15" s="21" t="s">
        <v>50</v>
      </c>
      <c r="D15" s="14" t="s">
        <v>55</v>
      </c>
      <c r="E15" s="15">
        <v>1</v>
      </c>
      <c r="F15" s="21" t="s">
        <v>56</v>
      </c>
      <c r="G15" s="22" t="s">
        <v>57</v>
      </c>
      <c r="H15" s="16">
        <v>78.33</v>
      </c>
      <c r="I15" s="18">
        <f t="shared" si="0"/>
        <v>79.188</v>
      </c>
      <c r="J15" s="14">
        <v>1</v>
      </c>
      <c r="K15" s="14" t="s">
        <v>18</v>
      </c>
      <c r="L15" s="14"/>
    </row>
    <row r="16" s="1" customFormat="1" ht="15" customHeight="1" spans="1:12">
      <c r="A16" s="14">
        <v>14</v>
      </c>
      <c r="B16" s="21" t="s">
        <v>58</v>
      </c>
      <c r="C16" s="21" t="s">
        <v>50</v>
      </c>
      <c r="D16" s="14" t="s">
        <v>59</v>
      </c>
      <c r="E16" s="15">
        <v>5</v>
      </c>
      <c r="F16" s="21" t="s">
        <v>60</v>
      </c>
      <c r="G16" s="22" t="s">
        <v>61</v>
      </c>
      <c r="H16" s="16">
        <v>76.58</v>
      </c>
      <c r="I16" s="18">
        <f t="shared" ref="I16:I41" si="1">G16*0.6+H16*0.4</f>
        <v>81.794</v>
      </c>
      <c r="J16" s="14">
        <v>1</v>
      </c>
      <c r="K16" s="14" t="s">
        <v>18</v>
      </c>
      <c r="L16" s="14"/>
    </row>
    <row r="17" s="1" customFormat="1" ht="15" customHeight="1" spans="1:12">
      <c r="A17" s="14">
        <v>15</v>
      </c>
      <c r="B17" s="21" t="s">
        <v>58</v>
      </c>
      <c r="C17" s="21" t="s">
        <v>50</v>
      </c>
      <c r="D17" s="14" t="s">
        <v>59</v>
      </c>
      <c r="E17" s="15">
        <v>5</v>
      </c>
      <c r="F17" s="21" t="s">
        <v>62</v>
      </c>
      <c r="G17" s="22" t="s">
        <v>63</v>
      </c>
      <c r="H17" s="16">
        <v>74.83</v>
      </c>
      <c r="I17" s="18">
        <f t="shared" si="1"/>
        <v>77.266</v>
      </c>
      <c r="J17" s="14">
        <v>2</v>
      </c>
      <c r="K17" s="14" t="s">
        <v>18</v>
      </c>
      <c r="L17" s="14"/>
    </row>
    <row r="18" s="1" customFormat="1" ht="15" customHeight="1" spans="1:12">
      <c r="A18" s="14">
        <v>16</v>
      </c>
      <c r="B18" s="21" t="s">
        <v>58</v>
      </c>
      <c r="C18" s="21" t="s">
        <v>50</v>
      </c>
      <c r="D18" s="14" t="s">
        <v>59</v>
      </c>
      <c r="E18" s="15">
        <v>5</v>
      </c>
      <c r="F18" s="21" t="s">
        <v>64</v>
      </c>
      <c r="G18" s="22" t="s">
        <v>65</v>
      </c>
      <c r="H18" s="16">
        <v>77.42</v>
      </c>
      <c r="I18" s="18">
        <f t="shared" si="1"/>
        <v>76.778</v>
      </c>
      <c r="J18" s="14">
        <v>3</v>
      </c>
      <c r="K18" s="14" t="s">
        <v>18</v>
      </c>
      <c r="L18" s="14"/>
    </row>
    <row r="19" s="1" customFormat="1" ht="15" customHeight="1" spans="1:12">
      <c r="A19" s="14">
        <v>17</v>
      </c>
      <c r="B19" s="21" t="s">
        <v>58</v>
      </c>
      <c r="C19" s="21" t="s">
        <v>50</v>
      </c>
      <c r="D19" s="14" t="s">
        <v>59</v>
      </c>
      <c r="E19" s="15">
        <v>5</v>
      </c>
      <c r="F19" s="21" t="s">
        <v>66</v>
      </c>
      <c r="G19" s="22" t="s">
        <v>67</v>
      </c>
      <c r="H19" s="16">
        <v>69</v>
      </c>
      <c r="I19" s="18">
        <f t="shared" si="1"/>
        <v>75.048</v>
      </c>
      <c r="J19" s="14">
        <v>4</v>
      </c>
      <c r="K19" s="14" t="s">
        <v>18</v>
      </c>
      <c r="L19" s="14"/>
    </row>
    <row r="20" s="1" customFormat="1" ht="15" customHeight="1" spans="1:12">
      <c r="A20" s="14">
        <v>18</v>
      </c>
      <c r="B20" s="21" t="s">
        <v>58</v>
      </c>
      <c r="C20" s="21" t="s">
        <v>50</v>
      </c>
      <c r="D20" s="14" t="s">
        <v>59</v>
      </c>
      <c r="E20" s="15">
        <v>5</v>
      </c>
      <c r="F20" s="21" t="s">
        <v>68</v>
      </c>
      <c r="G20" s="22" t="s">
        <v>69</v>
      </c>
      <c r="H20" s="16">
        <v>72.92</v>
      </c>
      <c r="I20" s="18">
        <f t="shared" si="1"/>
        <v>74.456</v>
      </c>
      <c r="J20" s="14">
        <v>5</v>
      </c>
      <c r="K20" s="14" t="s">
        <v>18</v>
      </c>
      <c r="L20" s="14"/>
    </row>
    <row r="21" s="1" customFormat="1" ht="15" customHeight="1" spans="1:12">
      <c r="A21" s="14">
        <v>19</v>
      </c>
      <c r="B21" s="21" t="s">
        <v>70</v>
      </c>
      <c r="C21" s="21" t="s">
        <v>50</v>
      </c>
      <c r="D21" s="14" t="s">
        <v>59</v>
      </c>
      <c r="E21" s="15">
        <v>5</v>
      </c>
      <c r="F21" s="21" t="s">
        <v>71</v>
      </c>
      <c r="G21" s="22" t="s">
        <v>72</v>
      </c>
      <c r="H21" s="16">
        <v>83.33</v>
      </c>
      <c r="I21" s="18">
        <f t="shared" si="1"/>
        <v>80.9</v>
      </c>
      <c r="J21" s="14">
        <v>1</v>
      </c>
      <c r="K21" s="14" t="s">
        <v>18</v>
      </c>
      <c r="L21" s="14"/>
    </row>
    <row r="22" s="1" customFormat="1" ht="15" customHeight="1" spans="1:12">
      <c r="A22" s="14">
        <v>20</v>
      </c>
      <c r="B22" s="21" t="s">
        <v>70</v>
      </c>
      <c r="C22" s="21" t="s">
        <v>50</v>
      </c>
      <c r="D22" s="14" t="s">
        <v>59</v>
      </c>
      <c r="E22" s="15">
        <v>5</v>
      </c>
      <c r="F22" s="21" t="s">
        <v>73</v>
      </c>
      <c r="G22" s="22" t="s">
        <v>74</v>
      </c>
      <c r="H22" s="16">
        <v>76.42</v>
      </c>
      <c r="I22" s="18">
        <f t="shared" si="1"/>
        <v>79.498</v>
      </c>
      <c r="J22" s="14">
        <v>2</v>
      </c>
      <c r="K22" s="14" t="s">
        <v>18</v>
      </c>
      <c r="L22" s="14"/>
    </row>
    <row r="23" s="1" customFormat="1" ht="15" customHeight="1" spans="1:12">
      <c r="A23" s="14">
        <v>21</v>
      </c>
      <c r="B23" s="21" t="s">
        <v>70</v>
      </c>
      <c r="C23" s="21" t="s">
        <v>50</v>
      </c>
      <c r="D23" s="14" t="s">
        <v>59</v>
      </c>
      <c r="E23" s="15">
        <v>5</v>
      </c>
      <c r="F23" s="21" t="s">
        <v>75</v>
      </c>
      <c r="G23" s="22" t="s">
        <v>76</v>
      </c>
      <c r="H23" s="16">
        <v>72.67</v>
      </c>
      <c r="I23" s="18">
        <f t="shared" si="1"/>
        <v>77.476</v>
      </c>
      <c r="J23" s="14">
        <v>3</v>
      </c>
      <c r="K23" s="14" t="s">
        <v>18</v>
      </c>
      <c r="L23" s="14"/>
    </row>
    <row r="24" s="1" customFormat="1" ht="15" customHeight="1" spans="1:12">
      <c r="A24" s="14">
        <v>22</v>
      </c>
      <c r="B24" s="21" t="s">
        <v>70</v>
      </c>
      <c r="C24" s="21" t="s">
        <v>50</v>
      </c>
      <c r="D24" s="14" t="s">
        <v>59</v>
      </c>
      <c r="E24" s="15">
        <v>5</v>
      </c>
      <c r="F24" s="21" t="s">
        <v>77</v>
      </c>
      <c r="G24" s="22" t="s">
        <v>78</v>
      </c>
      <c r="H24" s="16">
        <v>76.83</v>
      </c>
      <c r="I24" s="18">
        <f t="shared" si="1"/>
        <v>75.894</v>
      </c>
      <c r="J24" s="14">
        <v>4</v>
      </c>
      <c r="K24" s="14" t="s">
        <v>18</v>
      </c>
      <c r="L24" s="14"/>
    </row>
    <row r="25" s="1" customFormat="1" ht="15" customHeight="1" spans="1:12">
      <c r="A25" s="14">
        <v>23</v>
      </c>
      <c r="B25" s="21" t="s">
        <v>70</v>
      </c>
      <c r="C25" s="21" t="s">
        <v>50</v>
      </c>
      <c r="D25" s="14" t="s">
        <v>59</v>
      </c>
      <c r="E25" s="15">
        <v>5</v>
      </c>
      <c r="F25" s="21" t="s">
        <v>79</v>
      </c>
      <c r="G25" s="22" t="s">
        <v>80</v>
      </c>
      <c r="H25" s="16">
        <v>69.08</v>
      </c>
      <c r="I25" s="18">
        <f t="shared" si="1"/>
        <v>74.738</v>
      </c>
      <c r="J25" s="14">
        <v>5</v>
      </c>
      <c r="K25" s="14" t="s">
        <v>18</v>
      </c>
      <c r="L25" s="14"/>
    </row>
    <row r="26" s="1" customFormat="1" ht="15" customHeight="1" spans="1:12">
      <c r="A26" s="14">
        <v>24</v>
      </c>
      <c r="B26" s="21" t="s">
        <v>81</v>
      </c>
      <c r="C26" s="21" t="s">
        <v>50</v>
      </c>
      <c r="D26" s="14" t="s">
        <v>59</v>
      </c>
      <c r="E26" s="15">
        <v>2</v>
      </c>
      <c r="F26" s="21" t="s">
        <v>82</v>
      </c>
      <c r="G26" s="22" t="s">
        <v>83</v>
      </c>
      <c r="H26" s="16">
        <v>82.5</v>
      </c>
      <c r="I26" s="18">
        <f t="shared" si="1"/>
        <v>82.272</v>
      </c>
      <c r="J26" s="14">
        <v>1</v>
      </c>
      <c r="K26" s="14" t="s">
        <v>18</v>
      </c>
      <c r="L26" s="14"/>
    </row>
    <row r="27" s="1" customFormat="1" ht="15" customHeight="1" spans="1:12">
      <c r="A27" s="14">
        <v>25</v>
      </c>
      <c r="B27" s="21" t="s">
        <v>81</v>
      </c>
      <c r="C27" s="21" t="s">
        <v>50</v>
      </c>
      <c r="D27" s="14" t="s">
        <v>59</v>
      </c>
      <c r="E27" s="15">
        <v>2</v>
      </c>
      <c r="F27" s="21" t="s">
        <v>84</v>
      </c>
      <c r="G27" s="22" t="s">
        <v>85</v>
      </c>
      <c r="H27" s="16">
        <v>70.83</v>
      </c>
      <c r="I27" s="18">
        <f t="shared" si="1"/>
        <v>77.358</v>
      </c>
      <c r="J27" s="14">
        <v>2</v>
      </c>
      <c r="K27" s="14" t="s">
        <v>18</v>
      </c>
      <c r="L27" s="14"/>
    </row>
    <row r="28" s="1" customFormat="1" ht="15" customHeight="1" spans="1:12">
      <c r="A28" s="14">
        <v>26</v>
      </c>
      <c r="B28" s="21" t="s">
        <v>86</v>
      </c>
      <c r="C28" s="21" t="s">
        <v>50</v>
      </c>
      <c r="D28" s="14" t="s">
        <v>87</v>
      </c>
      <c r="E28" s="15">
        <v>4</v>
      </c>
      <c r="F28" s="21" t="s">
        <v>88</v>
      </c>
      <c r="G28" s="22" t="s">
        <v>89</v>
      </c>
      <c r="H28" s="16">
        <v>64.42</v>
      </c>
      <c r="I28" s="18">
        <f t="shared" si="1"/>
        <v>75.796</v>
      </c>
      <c r="J28" s="14">
        <v>1</v>
      </c>
      <c r="K28" s="14" t="s">
        <v>18</v>
      </c>
      <c r="L28" s="14"/>
    </row>
    <row r="29" s="1" customFormat="1" ht="15" customHeight="1" spans="1:12">
      <c r="A29" s="14">
        <v>27</v>
      </c>
      <c r="B29" s="21" t="s">
        <v>86</v>
      </c>
      <c r="C29" s="21" t="s">
        <v>50</v>
      </c>
      <c r="D29" s="14" t="s">
        <v>87</v>
      </c>
      <c r="E29" s="15">
        <v>4</v>
      </c>
      <c r="F29" s="21" t="s">
        <v>90</v>
      </c>
      <c r="G29" s="22" t="s">
        <v>91</v>
      </c>
      <c r="H29" s="16">
        <v>70.5</v>
      </c>
      <c r="I29" s="18">
        <f t="shared" si="1"/>
        <v>75.762</v>
      </c>
      <c r="J29" s="14">
        <v>2</v>
      </c>
      <c r="K29" s="14" t="s">
        <v>18</v>
      </c>
      <c r="L29" s="14"/>
    </row>
    <row r="30" s="1" customFormat="1" ht="15" customHeight="1" spans="1:12">
      <c r="A30" s="14">
        <v>28</v>
      </c>
      <c r="B30" s="21" t="s">
        <v>86</v>
      </c>
      <c r="C30" s="21" t="s">
        <v>50</v>
      </c>
      <c r="D30" s="14" t="s">
        <v>87</v>
      </c>
      <c r="E30" s="15">
        <v>4</v>
      </c>
      <c r="F30" s="21" t="s">
        <v>92</v>
      </c>
      <c r="G30" s="22" t="s">
        <v>93</v>
      </c>
      <c r="H30" s="16">
        <v>70.42</v>
      </c>
      <c r="I30" s="18">
        <f t="shared" si="1"/>
        <v>72.724</v>
      </c>
      <c r="J30" s="14">
        <v>3</v>
      </c>
      <c r="K30" s="14" t="s">
        <v>18</v>
      </c>
      <c r="L30" s="14"/>
    </row>
    <row r="31" s="1" customFormat="1" ht="15" customHeight="1" spans="1:12">
      <c r="A31" s="14">
        <v>29</v>
      </c>
      <c r="B31" s="21" t="s">
        <v>94</v>
      </c>
      <c r="C31" s="21" t="s">
        <v>50</v>
      </c>
      <c r="D31" s="14" t="s">
        <v>87</v>
      </c>
      <c r="E31" s="15">
        <v>3</v>
      </c>
      <c r="F31" s="21" t="s">
        <v>95</v>
      </c>
      <c r="G31" s="22" t="s">
        <v>96</v>
      </c>
      <c r="H31" s="16">
        <v>69.83</v>
      </c>
      <c r="I31" s="18">
        <f t="shared" si="1"/>
        <v>75.95</v>
      </c>
      <c r="J31" s="14">
        <v>1</v>
      </c>
      <c r="K31" s="14" t="s">
        <v>18</v>
      </c>
      <c r="L31" s="14"/>
    </row>
    <row r="32" s="1" customFormat="1" ht="15" customHeight="1" spans="1:12">
      <c r="A32" s="14">
        <v>30</v>
      </c>
      <c r="B32" s="21" t="s">
        <v>94</v>
      </c>
      <c r="C32" s="21" t="s">
        <v>50</v>
      </c>
      <c r="D32" s="14" t="s">
        <v>87</v>
      </c>
      <c r="E32" s="15">
        <v>3</v>
      </c>
      <c r="F32" s="21" t="s">
        <v>97</v>
      </c>
      <c r="G32" s="22" t="s">
        <v>98</v>
      </c>
      <c r="H32" s="16">
        <v>67.17</v>
      </c>
      <c r="I32" s="18">
        <f t="shared" si="1"/>
        <v>69.396</v>
      </c>
      <c r="J32" s="14">
        <v>2</v>
      </c>
      <c r="K32" s="14" t="s">
        <v>18</v>
      </c>
      <c r="L32" s="14"/>
    </row>
    <row r="33" s="1" customFormat="1" ht="15" customHeight="1" spans="1:12">
      <c r="A33" s="14">
        <v>31</v>
      </c>
      <c r="B33" s="21" t="s">
        <v>99</v>
      </c>
      <c r="C33" s="21" t="s">
        <v>50</v>
      </c>
      <c r="D33" s="14" t="s">
        <v>100</v>
      </c>
      <c r="E33" s="15">
        <v>2</v>
      </c>
      <c r="F33" s="21" t="s">
        <v>101</v>
      </c>
      <c r="G33" s="22" t="s">
        <v>102</v>
      </c>
      <c r="H33" s="16">
        <v>81.75</v>
      </c>
      <c r="I33" s="18">
        <f t="shared" si="1"/>
        <v>79.578</v>
      </c>
      <c r="J33" s="14">
        <v>1</v>
      </c>
      <c r="K33" s="14" t="s">
        <v>18</v>
      </c>
      <c r="L33" s="14"/>
    </row>
    <row r="34" s="1" customFormat="1" ht="15" customHeight="1" spans="1:12">
      <c r="A34" s="14">
        <v>32</v>
      </c>
      <c r="B34" s="21" t="s">
        <v>99</v>
      </c>
      <c r="C34" s="21" t="s">
        <v>50</v>
      </c>
      <c r="D34" s="14" t="s">
        <v>100</v>
      </c>
      <c r="E34" s="15">
        <v>2</v>
      </c>
      <c r="F34" s="21" t="s">
        <v>103</v>
      </c>
      <c r="G34" s="22" t="s">
        <v>104</v>
      </c>
      <c r="H34" s="16">
        <v>78.67</v>
      </c>
      <c r="I34" s="18">
        <f t="shared" si="1"/>
        <v>75.226</v>
      </c>
      <c r="J34" s="14">
        <v>2</v>
      </c>
      <c r="K34" s="14" t="s">
        <v>18</v>
      </c>
      <c r="L34" s="14"/>
    </row>
    <row r="35" s="1" customFormat="1" ht="15" customHeight="1" spans="1:12">
      <c r="A35" s="14">
        <v>33</v>
      </c>
      <c r="B35" s="21" t="s">
        <v>105</v>
      </c>
      <c r="C35" s="21" t="s">
        <v>50</v>
      </c>
      <c r="D35" s="14" t="s">
        <v>106</v>
      </c>
      <c r="E35" s="15">
        <v>1</v>
      </c>
      <c r="F35" s="21" t="s">
        <v>107</v>
      </c>
      <c r="G35" s="22" t="s">
        <v>108</v>
      </c>
      <c r="H35" s="16">
        <v>69.42</v>
      </c>
      <c r="I35" s="18">
        <f t="shared" si="1"/>
        <v>70.32</v>
      </c>
      <c r="J35" s="14">
        <v>1</v>
      </c>
      <c r="K35" s="14" t="s">
        <v>18</v>
      </c>
      <c r="L35" s="14"/>
    </row>
    <row r="36" s="1" customFormat="1" ht="15" customHeight="1" spans="1:12">
      <c r="A36" s="14">
        <v>34</v>
      </c>
      <c r="B36" s="21" t="s">
        <v>109</v>
      </c>
      <c r="C36" s="21" t="s">
        <v>50</v>
      </c>
      <c r="D36" s="14" t="s">
        <v>110</v>
      </c>
      <c r="E36" s="15">
        <v>1</v>
      </c>
      <c r="F36" s="21" t="s">
        <v>111</v>
      </c>
      <c r="G36" s="22" t="s">
        <v>112</v>
      </c>
      <c r="H36" s="16">
        <v>75.5</v>
      </c>
      <c r="I36" s="18">
        <f t="shared" si="1"/>
        <v>67.478</v>
      </c>
      <c r="J36" s="14">
        <v>1</v>
      </c>
      <c r="K36" s="14" t="s">
        <v>18</v>
      </c>
      <c r="L36" s="14"/>
    </row>
    <row r="37" s="1" customFormat="1" ht="15" customHeight="1" spans="1:12">
      <c r="A37" s="14">
        <v>35</v>
      </c>
      <c r="B37" s="21" t="s">
        <v>113</v>
      </c>
      <c r="C37" s="21" t="s">
        <v>50</v>
      </c>
      <c r="D37" s="14" t="s">
        <v>114</v>
      </c>
      <c r="E37" s="15">
        <v>3</v>
      </c>
      <c r="F37" s="21" t="s">
        <v>115</v>
      </c>
      <c r="G37" s="22" t="s">
        <v>116</v>
      </c>
      <c r="H37" s="16">
        <v>77.25</v>
      </c>
      <c r="I37" s="18">
        <f t="shared" si="1"/>
        <v>78.444</v>
      </c>
      <c r="J37" s="14">
        <v>1</v>
      </c>
      <c r="K37" s="14" t="s">
        <v>18</v>
      </c>
      <c r="L37" s="14"/>
    </row>
    <row r="38" s="1" customFormat="1" ht="15" customHeight="1" spans="1:12">
      <c r="A38" s="14">
        <v>36</v>
      </c>
      <c r="B38" s="21" t="s">
        <v>113</v>
      </c>
      <c r="C38" s="21" t="s">
        <v>50</v>
      </c>
      <c r="D38" s="14" t="s">
        <v>114</v>
      </c>
      <c r="E38" s="15">
        <v>3</v>
      </c>
      <c r="F38" s="21" t="s">
        <v>117</v>
      </c>
      <c r="G38" s="22" t="s">
        <v>118</v>
      </c>
      <c r="H38" s="16">
        <v>67</v>
      </c>
      <c r="I38" s="18">
        <f t="shared" si="1"/>
        <v>64.342</v>
      </c>
      <c r="J38" s="14">
        <v>2</v>
      </c>
      <c r="K38" s="14" t="s">
        <v>18</v>
      </c>
      <c r="L38" s="14"/>
    </row>
    <row r="39" s="1" customFormat="1" ht="15" customHeight="1" spans="1:12">
      <c r="A39" s="14">
        <v>37</v>
      </c>
      <c r="B39" s="21" t="s">
        <v>119</v>
      </c>
      <c r="C39" s="21" t="s">
        <v>50</v>
      </c>
      <c r="D39" s="14" t="s">
        <v>46</v>
      </c>
      <c r="E39" s="15">
        <v>1</v>
      </c>
      <c r="F39" s="21" t="s">
        <v>120</v>
      </c>
      <c r="G39" s="22" t="s">
        <v>121</v>
      </c>
      <c r="H39" s="16">
        <v>70</v>
      </c>
      <c r="I39" s="18">
        <f t="shared" si="1"/>
        <v>70.834</v>
      </c>
      <c r="J39" s="14">
        <v>1</v>
      </c>
      <c r="K39" s="14" t="s">
        <v>18</v>
      </c>
      <c r="L39" s="14"/>
    </row>
    <row r="40" s="1" customFormat="1" ht="15" customHeight="1" spans="1:12">
      <c r="A40" s="14">
        <v>38</v>
      </c>
      <c r="B40" s="21" t="s">
        <v>122</v>
      </c>
      <c r="C40" s="21" t="s">
        <v>50</v>
      </c>
      <c r="D40" s="14" t="s">
        <v>123</v>
      </c>
      <c r="E40" s="15">
        <v>3</v>
      </c>
      <c r="F40" s="21" t="s">
        <v>124</v>
      </c>
      <c r="G40" s="22" t="s">
        <v>125</v>
      </c>
      <c r="H40" s="16">
        <v>71.5</v>
      </c>
      <c r="I40" s="18">
        <f t="shared" si="1"/>
        <v>73.33</v>
      </c>
      <c r="J40" s="14">
        <v>1</v>
      </c>
      <c r="K40" s="14" t="s">
        <v>18</v>
      </c>
      <c r="L40" s="14"/>
    </row>
    <row r="41" s="1" customFormat="1" ht="15" customHeight="1" spans="1:12">
      <c r="A41" s="14">
        <v>39</v>
      </c>
      <c r="B41" s="21" t="s">
        <v>122</v>
      </c>
      <c r="C41" s="21" t="s">
        <v>50</v>
      </c>
      <c r="D41" s="14" t="s">
        <v>123</v>
      </c>
      <c r="E41" s="15">
        <v>3</v>
      </c>
      <c r="F41" s="21" t="s">
        <v>126</v>
      </c>
      <c r="G41" s="22" t="s">
        <v>127</v>
      </c>
      <c r="H41" s="16">
        <v>74.5</v>
      </c>
      <c r="I41" s="18">
        <f t="shared" si="1"/>
        <v>71.782</v>
      </c>
      <c r="J41" s="14">
        <v>2</v>
      </c>
      <c r="K41" s="14" t="s">
        <v>18</v>
      </c>
      <c r="L41" s="14"/>
    </row>
    <row r="42" s="1" customFormat="1" ht="15" customHeight="1" spans="1:12">
      <c r="A42" s="14">
        <v>40</v>
      </c>
      <c r="B42" s="21" t="s">
        <v>128</v>
      </c>
      <c r="C42" s="21" t="s">
        <v>50</v>
      </c>
      <c r="D42" s="14" t="s">
        <v>123</v>
      </c>
      <c r="E42" s="15">
        <v>3</v>
      </c>
      <c r="F42" s="21" t="s">
        <v>129</v>
      </c>
      <c r="G42" s="22" t="s">
        <v>130</v>
      </c>
      <c r="H42" s="16">
        <v>69.17</v>
      </c>
      <c r="I42" s="18">
        <f t="shared" ref="I42:I53" si="2">G42*0.6+H42*0.4</f>
        <v>72.434</v>
      </c>
      <c r="J42" s="14">
        <v>1</v>
      </c>
      <c r="K42" s="14" t="s">
        <v>18</v>
      </c>
      <c r="L42" s="14"/>
    </row>
    <row r="43" s="1" customFormat="1" ht="15" customHeight="1" spans="1:12">
      <c r="A43" s="14">
        <v>41</v>
      </c>
      <c r="B43" s="21" t="s">
        <v>128</v>
      </c>
      <c r="C43" s="21" t="s">
        <v>50</v>
      </c>
      <c r="D43" s="14" t="s">
        <v>123</v>
      </c>
      <c r="E43" s="15">
        <v>3</v>
      </c>
      <c r="F43" s="21" t="s">
        <v>131</v>
      </c>
      <c r="G43" s="22" t="s">
        <v>132</v>
      </c>
      <c r="H43" s="16">
        <v>72.67</v>
      </c>
      <c r="I43" s="18">
        <f t="shared" si="2"/>
        <v>71.758</v>
      </c>
      <c r="J43" s="14">
        <v>2</v>
      </c>
      <c r="K43" s="14" t="s">
        <v>18</v>
      </c>
      <c r="L43" s="14"/>
    </row>
    <row r="44" s="1" customFormat="1" ht="15" customHeight="1" spans="1:12">
      <c r="A44" s="14">
        <v>42</v>
      </c>
      <c r="B44" s="21" t="s">
        <v>133</v>
      </c>
      <c r="C44" s="21" t="s">
        <v>50</v>
      </c>
      <c r="D44" s="14" t="s">
        <v>134</v>
      </c>
      <c r="E44" s="15">
        <v>2</v>
      </c>
      <c r="F44" s="21" t="s">
        <v>135</v>
      </c>
      <c r="G44" s="22" t="s">
        <v>136</v>
      </c>
      <c r="H44" s="16">
        <v>70.92</v>
      </c>
      <c r="I44" s="18">
        <f t="shared" si="2"/>
        <v>69.942</v>
      </c>
      <c r="J44" s="14">
        <v>1</v>
      </c>
      <c r="K44" s="14" t="s">
        <v>18</v>
      </c>
      <c r="L44" s="14"/>
    </row>
    <row r="45" s="1" customFormat="1" ht="15" customHeight="1" spans="1:12">
      <c r="A45" s="14">
        <v>43</v>
      </c>
      <c r="B45" s="21" t="s">
        <v>133</v>
      </c>
      <c r="C45" s="21" t="s">
        <v>50</v>
      </c>
      <c r="D45" s="14" t="s">
        <v>134</v>
      </c>
      <c r="E45" s="15">
        <v>2</v>
      </c>
      <c r="F45" s="21" t="s">
        <v>137</v>
      </c>
      <c r="G45" s="22" t="s">
        <v>138</v>
      </c>
      <c r="H45" s="16">
        <v>74.83</v>
      </c>
      <c r="I45" s="18">
        <f t="shared" si="2"/>
        <v>68.224</v>
      </c>
      <c r="J45" s="14">
        <v>2</v>
      </c>
      <c r="K45" s="14" t="s">
        <v>18</v>
      </c>
      <c r="L45" s="14"/>
    </row>
    <row r="46" s="1" customFormat="1" ht="15" customHeight="1" spans="1:12">
      <c r="A46" s="14">
        <v>44</v>
      </c>
      <c r="B46" s="21" t="s">
        <v>139</v>
      </c>
      <c r="C46" s="21" t="s">
        <v>50</v>
      </c>
      <c r="D46" s="14" t="s">
        <v>33</v>
      </c>
      <c r="E46" s="15">
        <v>2</v>
      </c>
      <c r="F46" s="21" t="s">
        <v>140</v>
      </c>
      <c r="G46" s="22" t="s">
        <v>141</v>
      </c>
      <c r="H46" s="16">
        <v>70.92</v>
      </c>
      <c r="I46" s="18">
        <f t="shared" si="2"/>
        <v>69.39</v>
      </c>
      <c r="J46" s="14">
        <v>1</v>
      </c>
      <c r="K46" s="14" t="s">
        <v>18</v>
      </c>
      <c r="L46" s="14"/>
    </row>
    <row r="47" s="1" customFormat="1" ht="15" customHeight="1" spans="1:12">
      <c r="A47" s="14">
        <v>45</v>
      </c>
      <c r="B47" s="21" t="s">
        <v>139</v>
      </c>
      <c r="C47" s="21" t="s">
        <v>50</v>
      </c>
      <c r="D47" s="14" t="s">
        <v>33</v>
      </c>
      <c r="E47" s="15">
        <v>2</v>
      </c>
      <c r="F47" s="21" t="s">
        <v>142</v>
      </c>
      <c r="G47" s="22" t="s">
        <v>143</v>
      </c>
      <c r="H47" s="16">
        <v>73.92</v>
      </c>
      <c r="I47" s="18">
        <f t="shared" si="2"/>
        <v>68.724</v>
      </c>
      <c r="J47" s="14">
        <v>2</v>
      </c>
      <c r="K47" s="14" t="s">
        <v>18</v>
      </c>
      <c r="L47" s="14"/>
    </row>
    <row r="48" s="1" customFormat="1" ht="15" customHeight="1" spans="1:12">
      <c r="A48" s="14">
        <v>46</v>
      </c>
      <c r="B48" s="21" t="s">
        <v>144</v>
      </c>
      <c r="C48" s="21" t="s">
        <v>50</v>
      </c>
      <c r="D48" s="14" t="s">
        <v>145</v>
      </c>
      <c r="E48" s="15">
        <v>2</v>
      </c>
      <c r="F48" s="21" t="s">
        <v>146</v>
      </c>
      <c r="G48" s="22" t="s">
        <v>147</v>
      </c>
      <c r="H48" s="16">
        <v>73.75</v>
      </c>
      <c r="I48" s="18">
        <f t="shared" si="2"/>
        <v>70.57</v>
      </c>
      <c r="J48" s="14">
        <v>1</v>
      </c>
      <c r="K48" s="14" t="s">
        <v>18</v>
      </c>
      <c r="L48" s="14"/>
    </row>
    <row r="49" s="1" customFormat="1" ht="15" customHeight="1" spans="1:12">
      <c r="A49" s="14">
        <v>47</v>
      </c>
      <c r="B49" s="21" t="s">
        <v>144</v>
      </c>
      <c r="C49" s="21" t="s">
        <v>50</v>
      </c>
      <c r="D49" s="14" t="s">
        <v>145</v>
      </c>
      <c r="E49" s="15">
        <v>2</v>
      </c>
      <c r="F49" s="21" t="s">
        <v>148</v>
      </c>
      <c r="G49" s="22" t="s">
        <v>149</v>
      </c>
      <c r="H49" s="16">
        <v>69</v>
      </c>
      <c r="I49" s="18">
        <f t="shared" si="2"/>
        <v>69.528</v>
      </c>
      <c r="J49" s="14">
        <v>2</v>
      </c>
      <c r="K49" s="14" t="s">
        <v>18</v>
      </c>
      <c r="L49" s="14"/>
    </row>
    <row r="50" s="1" customFormat="1" ht="15" customHeight="1" spans="1:12">
      <c r="A50" s="14">
        <v>48</v>
      </c>
      <c r="B50" s="21" t="s">
        <v>150</v>
      </c>
      <c r="C50" s="21" t="s">
        <v>50</v>
      </c>
      <c r="D50" s="14" t="s">
        <v>151</v>
      </c>
      <c r="E50" s="15">
        <v>1</v>
      </c>
      <c r="F50" s="21" t="s">
        <v>152</v>
      </c>
      <c r="G50" s="22" t="s">
        <v>153</v>
      </c>
      <c r="H50" s="16">
        <v>69.25</v>
      </c>
      <c r="I50" s="18">
        <f t="shared" si="2"/>
        <v>71.854</v>
      </c>
      <c r="J50" s="14">
        <v>1</v>
      </c>
      <c r="K50" s="14" t="s">
        <v>18</v>
      </c>
      <c r="L50" s="14"/>
    </row>
    <row r="51" s="1" customFormat="1" ht="15" customHeight="1" spans="1:12">
      <c r="A51" s="14">
        <v>49</v>
      </c>
      <c r="B51" s="21" t="s">
        <v>154</v>
      </c>
      <c r="C51" s="21" t="s">
        <v>50</v>
      </c>
      <c r="D51" s="14" t="s">
        <v>155</v>
      </c>
      <c r="E51" s="15">
        <v>1</v>
      </c>
      <c r="F51" s="21" t="s">
        <v>156</v>
      </c>
      <c r="G51" s="22" t="s">
        <v>157</v>
      </c>
      <c r="H51" s="16">
        <v>71.42</v>
      </c>
      <c r="I51" s="18">
        <f t="shared" si="2"/>
        <v>76.04</v>
      </c>
      <c r="J51" s="14">
        <v>1</v>
      </c>
      <c r="K51" s="14" t="s">
        <v>18</v>
      </c>
      <c r="L51" s="14"/>
    </row>
    <row r="52" s="1" customFormat="1" ht="15" customHeight="1" spans="1:12">
      <c r="A52" s="14">
        <v>50</v>
      </c>
      <c r="B52" s="21" t="s">
        <v>158</v>
      </c>
      <c r="C52" s="21" t="s">
        <v>50</v>
      </c>
      <c r="D52" s="14" t="s">
        <v>159</v>
      </c>
      <c r="E52" s="15">
        <v>1</v>
      </c>
      <c r="F52" s="21" t="s">
        <v>160</v>
      </c>
      <c r="G52" s="22" t="s">
        <v>161</v>
      </c>
      <c r="H52" s="16">
        <v>68.5</v>
      </c>
      <c r="I52" s="18">
        <f t="shared" si="2"/>
        <v>69.958</v>
      </c>
      <c r="J52" s="14">
        <v>1</v>
      </c>
      <c r="K52" s="14" t="s">
        <v>18</v>
      </c>
      <c r="L52" s="14"/>
    </row>
    <row r="53" s="1" customFormat="1" ht="15" customHeight="1" spans="1:12">
      <c r="A53" s="14">
        <v>51</v>
      </c>
      <c r="B53" s="21" t="s">
        <v>162</v>
      </c>
      <c r="C53" s="21" t="s">
        <v>50</v>
      </c>
      <c r="D53" s="14" t="s">
        <v>163</v>
      </c>
      <c r="E53" s="15">
        <v>1</v>
      </c>
      <c r="F53" s="21" t="s">
        <v>164</v>
      </c>
      <c r="G53" s="22" t="s">
        <v>165</v>
      </c>
      <c r="H53" s="16">
        <v>73.17</v>
      </c>
      <c r="I53" s="18">
        <f t="shared" si="2"/>
        <v>69.528</v>
      </c>
      <c r="J53" s="14">
        <v>1</v>
      </c>
      <c r="K53" s="14" t="s">
        <v>18</v>
      </c>
      <c r="L53" s="14"/>
    </row>
    <row r="54" s="1" customFormat="1" ht="15" customHeight="1" spans="1:12">
      <c r="A54" s="14">
        <v>52</v>
      </c>
      <c r="B54" s="21" t="s">
        <v>166</v>
      </c>
      <c r="C54" s="21" t="s">
        <v>50</v>
      </c>
      <c r="D54" s="14" t="s">
        <v>167</v>
      </c>
      <c r="E54" s="15">
        <v>1</v>
      </c>
      <c r="F54" s="21" t="s">
        <v>168</v>
      </c>
      <c r="G54" s="22" t="s">
        <v>169</v>
      </c>
      <c r="H54" s="16">
        <v>75.08</v>
      </c>
      <c r="I54" s="18">
        <f t="shared" ref="I54:I76" si="3">G54*0.6+H54*0.4</f>
        <v>69.308</v>
      </c>
      <c r="J54" s="14">
        <v>1</v>
      </c>
      <c r="K54" s="14" t="s">
        <v>18</v>
      </c>
      <c r="L54" s="14"/>
    </row>
    <row r="55" s="1" customFormat="1" ht="15" customHeight="1" spans="1:12">
      <c r="A55" s="14">
        <v>53</v>
      </c>
      <c r="B55" s="21" t="s">
        <v>170</v>
      </c>
      <c r="C55" s="21" t="s">
        <v>171</v>
      </c>
      <c r="D55" s="14" t="s">
        <v>134</v>
      </c>
      <c r="E55" s="15">
        <v>2</v>
      </c>
      <c r="F55" s="21" t="s">
        <v>172</v>
      </c>
      <c r="G55" s="22" t="s">
        <v>173</v>
      </c>
      <c r="H55" s="16">
        <v>78.83</v>
      </c>
      <c r="I55" s="18">
        <f t="shared" si="3"/>
        <v>71.798</v>
      </c>
      <c r="J55" s="14">
        <v>1</v>
      </c>
      <c r="K55" s="14" t="s">
        <v>18</v>
      </c>
      <c r="L55" s="14"/>
    </row>
    <row r="56" s="1" customFormat="1" ht="15" customHeight="1" spans="1:12">
      <c r="A56" s="14">
        <v>54</v>
      </c>
      <c r="B56" s="21" t="s">
        <v>174</v>
      </c>
      <c r="C56" s="21" t="s">
        <v>171</v>
      </c>
      <c r="D56" s="14" t="s">
        <v>33</v>
      </c>
      <c r="E56" s="15">
        <v>2</v>
      </c>
      <c r="F56" s="21" t="s">
        <v>175</v>
      </c>
      <c r="G56" s="22" t="s">
        <v>176</v>
      </c>
      <c r="H56" s="16">
        <v>78</v>
      </c>
      <c r="I56" s="18">
        <f t="shared" si="3"/>
        <v>71.712</v>
      </c>
      <c r="J56" s="14">
        <v>1</v>
      </c>
      <c r="K56" s="14" t="s">
        <v>18</v>
      </c>
      <c r="L56" s="14"/>
    </row>
    <row r="57" s="1" customFormat="1" ht="15" customHeight="1" spans="1:12">
      <c r="A57" s="14">
        <v>55</v>
      </c>
      <c r="B57" s="21" t="s">
        <v>174</v>
      </c>
      <c r="C57" s="21" t="s">
        <v>171</v>
      </c>
      <c r="D57" s="14" t="s">
        <v>33</v>
      </c>
      <c r="E57" s="15">
        <v>2</v>
      </c>
      <c r="F57" s="21" t="s">
        <v>177</v>
      </c>
      <c r="G57" s="22" t="s">
        <v>178</v>
      </c>
      <c r="H57" s="16">
        <v>73.83</v>
      </c>
      <c r="I57" s="18">
        <f t="shared" si="3"/>
        <v>65.742</v>
      </c>
      <c r="J57" s="14">
        <v>2</v>
      </c>
      <c r="K57" s="14" t="s">
        <v>18</v>
      </c>
      <c r="L57" s="14"/>
    </row>
    <row r="58" s="1" customFormat="1" ht="15" customHeight="1" spans="1:12">
      <c r="A58" s="14">
        <v>56</v>
      </c>
      <c r="B58" s="21" t="s">
        <v>174</v>
      </c>
      <c r="C58" s="21" t="s">
        <v>171</v>
      </c>
      <c r="D58" s="14" t="s">
        <v>33</v>
      </c>
      <c r="E58" s="15">
        <v>2</v>
      </c>
      <c r="F58" s="21" t="s">
        <v>179</v>
      </c>
      <c r="G58" s="22" t="s">
        <v>180</v>
      </c>
      <c r="H58" s="16">
        <v>70.5</v>
      </c>
      <c r="I58" s="18">
        <f t="shared" si="3"/>
        <v>64.452</v>
      </c>
      <c r="J58" s="14">
        <v>3</v>
      </c>
      <c r="K58" s="14" t="s">
        <v>40</v>
      </c>
      <c r="L58" s="14"/>
    </row>
    <row r="59" s="1" customFormat="1" ht="15" customHeight="1" spans="1:12">
      <c r="A59" s="14">
        <v>57</v>
      </c>
      <c r="B59" s="21" t="s">
        <v>174</v>
      </c>
      <c r="C59" s="21" t="s">
        <v>171</v>
      </c>
      <c r="D59" s="14" t="s">
        <v>33</v>
      </c>
      <c r="E59" s="15">
        <v>2</v>
      </c>
      <c r="F59" s="21" t="s">
        <v>181</v>
      </c>
      <c r="G59" s="22" t="s">
        <v>182</v>
      </c>
      <c r="H59" s="16">
        <v>68.58</v>
      </c>
      <c r="I59" s="18">
        <f t="shared" si="3"/>
        <v>63.486</v>
      </c>
      <c r="J59" s="14">
        <v>4</v>
      </c>
      <c r="K59" s="14" t="s">
        <v>40</v>
      </c>
      <c r="L59" s="14"/>
    </row>
    <row r="60" s="1" customFormat="1" ht="15" customHeight="1" spans="1:12">
      <c r="A60" s="14">
        <v>58</v>
      </c>
      <c r="B60" s="21" t="s">
        <v>183</v>
      </c>
      <c r="C60" s="21" t="s">
        <v>171</v>
      </c>
      <c r="D60" s="14" t="s">
        <v>114</v>
      </c>
      <c r="E60" s="15">
        <v>2</v>
      </c>
      <c r="F60" s="21" t="s">
        <v>184</v>
      </c>
      <c r="G60" s="22" t="s">
        <v>185</v>
      </c>
      <c r="H60" s="16">
        <v>75.42</v>
      </c>
      <c r="I60" s="18">
        <f t="shared" si="3"/>
        <v>76.944</v>
      </c>
      <c r="J60" s="14">
        <v>1</v>
      </c>
      <c r="K60" s="14" t="s">
        <v>18</v>
      </c>
      <c r="L60" s="14"/>
    </row>
    <row r="61" s="1" customFormat="1" ht="15" customHeight="1" spans="1:12">
      <c r="A61" s="14">
        <v>59</v>
      </c>
      <c r="B61" s="21" t="s">
        <v>186</v>
      </c>
      <c r="C61" s="21" t="s">
        <v>171</v>
      </c>
      <c r="D61" s="14" t="s">
        <v>187</v>
      </c>
      <c r="E61" s="15">
        <v>2</v>
      </c>
      <c r="F61" s="21" t="s">
        <v>188</v>
      </c>
      <c r="G61" s="22" t="s">
        <v>189</v>
      </c>
      <c r="H61" s="16">
        <v>82.75</v>
      </c>
      <c r="I61" s="18">
        <f t="shared" si="3"/>
        <v>81.208</v>
      </c>
      <c r="J61" s="14">
        <v>1</v>
      </c>
      <c r="K61" s="14" t="s">
        <v>18</v>
      </c>
      <c r="L61" s="14"/>
    </row>
    <row r="62" s="1" customFormat="1" ht="15" customHeight="1" spans="1:12">
      <c r="A62" s="14">
        <v>60</v>
      </c>
      <c r="B62" s="21" t="s">
        <v>190</v>
      </c>
      <c r="C62" s="21" t="s">
        <v>171</v>
      </c>
      <c r="D62" s="14" t="s">
        <v>187</v>
      </c>
      <c r="E62" s="15">
        <v>2</v>
      </c>
      <c r="F62" s="21" t="s">
        <v>191</v>
      </c>
      <c r="G62" s="22" t="s">
        <v>192</v>
      </c>
      <c r="H62" s="16">
        <v>76</v>
      </c>
      <c r="I62" s="18">
        <f t="shared" si="3"/>
        <v>74.152</v>
      </c>
      <c r="J62" s="14">
        <v>1</v>
      </c>
      <c r="K62" s="14" t="s">
        <v>18</v>
      </c>
      <c r="L62" s="14"/>
    </row>
    <row r="63" s="1" customFormat="1" ht="15" customHeight="1" spans="1:12">
      <c r="A63" s="14">
        <v>61</v>
      </c>
      <c r="B63" s="21" t="s">
        <v>193</v>
      </c>
      <c r="C63" s="21" t="s">
        <v>171</v>
      </c>
      <c r="D63" s="14" t="s">
        <v>46</v>
      </c>
      <c r="E63" s="15">
        <v>4</v>
      </c>
      <c r="F63" s="21" t="s">
        <v>194</v>
      </c>
      <c r="G63" s="22" t="s">
        <v>195</v>
      </c>
      <c r="H63" s="16">
        <v>75.08</v>
      </c>
      <c r="I63" s="18">
        <f t="shared" si="3"/>
        <v>74.624</v>
      </c>
      <c r="J63" s="14">
        <v>1</v>
      </c>
      <c r="K63" s="14" t="s">
        <v>18</v>
      </c>
      <c r="L63" s="14"/>
    </row>
    <row r="64" s="1" customFormat="1" ht="15" customHeight="1" spans="1:12">
      <c r="A64" s="14">
        <v>62</v>
      </c>
      <c r="B64" s="21" t="s">
        <v>193</v>
      </c>
      <c r="C64" s="21" t="s">
        <v>171</v>
      </c>
      <c r="D64" s="14" t="s">
        <v>46</v>
      </c>
      <c r="E64" s="15">
        <v>4</v>
      </c>
      <c r="F64" s="21" t="s">
        <v>196</v>
      </c>
      <c r="G64" s="22" t="s">
        <v>197</v>
      </c>
      <c r="H64" s="16">
        <v>72.25</v>
      </c>
      <c r="I64" s="18">
        <f t="shared" si="3"/>
        <v>73.03</v>
      </c>
      <c r="J64" s="14">
        <v>2</v>
      </c>
      <c r="K64" s="14" t="s">
        <v>18</v>
      </c>
      <c r="L64" s="14"/>
    </row>
    <row r="65" s="1" customFormat="1" ht="15" customHeight="1" spans="1:12">
      <c r="A65" s="14">
        <v>63</v>
      </c>
      <c r="B65" s="21" t="s">
        <v>198</v>
      </c>
      <c r="C65" s="21" t="s">
        <v>171</v>
      </c>
      <c r="D65" s="14" t="s">
        <v>199</v>
      </c>
      <c r="E65" s="15">
        <v>3</v>
      </c>
      <c r="F65" s="21" t="s">
        <v>200</v>
      </c>
      <c r="G65" s="22" t="s">
        <v>201</v>
      </c>
      <c r="H65" s="16">
        <v>72</v>
      </c>
      <c r="I65" s="18">
        <f t="shared" si="3"/>
        <v>73.854</v>
      </c>
      <c r="J65" s="14">
        <v>1</v>
      </c>
      <c r="K65" s="14" t="s">
        <v>18</v>
      </c>
      <c r="L65" s="14"/>
    </row>
    <row r="66" s="1" customFormat="1" ht="15" customHeight="1" spans="1:12">
      <c r="A66" s="14">
        <v>64</v>
      </c>
      <c r="B66" s="21" t="s">
        <v>202</v>
      </c>
      <c r="C66" s="21" t="s">
        <v>171</v>
      </c>
      <c r="D66" s="14" t="s">
        <v>203</v>
      </c>
      <c r="E66" s="15">
        <v>2</v>
      </c>
      <c r="F66" s="21" t="s">
        <v>204</v>
      </c>
      <c r="G66" s="22" t="s">
        <v>205</v>
      </c>
      <c r="H66" s="16">
        <v>72.92</v>
      </c>
      <c r="I66" s="18">
        <f t="shared" si="3"/>
        <v>73.826</v>
      </c>
      <c r="J66" s="14">
        <v>1</v>
      </c>
      <c r="K66" s="14" t="s">
        <v>18</v>
      </c>
      <c r="L66" s="14"/>
    </row>
    <row r="67" s="1" customFormat="1" ht="15" customHeight="1" spans="1:12">
      <c r="A67" s="14">
        <v>65</v>
      </c>
      <c r="B67" s="21" t="s">
        <v>206</v>
      </c>
      <c r="C67" s="21" t="s">
        <v>171</v>
      </c>
      <c r="D67" s="14" t="s">
        <v>46</v>
      </c>
      <c r="E67" s="15">
        <v>2</v>
      </c>
      <c r="F67" s="21" t="s">
        <v>207</v>
      </c>
      <c r="G67" s="22" t="s">
        <v>208</v>
      </c>
      <c r="H67" s="16">
        <v>75.58</v>
      </c>
      <c r="I67" s="18">
        <f t="shared" si="3"/>
        <v>71.944</v>
      </c>
      <c r="J67" s="14">
        <v>1</v>
      </c>
      <c r="K67" s="14" t="s">
        <v>18</v>
      </c>
      <c r="L67" s="14"/>
    </row>
    <row r="68" s="1" customFormat="1" ht="15" customHeight="1" spans="1:12">
      <c r="A68" s="14">
        <v>66</v>
      </c>
      <c r="B68" s="21" t="s">
        <v>209</v>
      </c>
      <c r="C68" s="21" t="s">
        <v>210</v>
      </c>
      <c r="D68" s="14" t="s">
        <v>211</v>
      </c>
      <c r="E68" s="15">
        <v>1</v>
      </c>
      <c r="F68" s="21" t="s">
        <v>212</v>
      </c>
      <c r="G68" s="22" t="s">
        <v>213</v>
      </c>
      <c r="H68" s="16">
        <v>71.42</v>
      </c>
      <c r="I68" s="18">
        <f t="shared" si="3"/>
        <v>71.924</v>
      </c>
      <c r="J68" s="14">
        <v>1</v>
      </c>
      <c r="K68" s="14" t="s">
        <v>18</v>
      </c>
      <c r="L68" s="14"/>
    </row>
    <row r="69" s="1" customFormat="1" ht="15" customHeight="1" spans="1:12">
      <c r="A69" s="14">
        <v>67</v>
      </c>
      <c r="B69" s="21" t="s">
        <v>214</v>
      </c>
      <c r="C69" s="21" t="s">
        <v>210</v>
      </c>
      <c r="D69" s="14" t="s">
        <v>215</v>
      </c>
      <c r="E69" s="15">
        <v>2</v>
      </c>
      <c r="F69" s="21" t="s">
        <v>216</v>
      </c>
      <c r="G69" s="22" t="s">
        <v>217</v>
      </c>
      <c r="H69" s="16">
        <v>76.58</v>
      </c>
      <c r="I69" s="18">
        <f t="shared" si="3"/>
        <v>74.108</v>
      </c>
      <c r="J69" s="14">
        <v>1</v>
      </c>
      <c r="K69" s="14" t="s">
        <v>18</v>
      </c>
      <c r="L69" s="14"/>
    </row>
    <row r="70" s="1" customFormat="1" ht="15" customHeight="1" spans="1:12">
      <c r="A70" s="14">
        <v>68</v>
      </c>
      <c r="B70" s="21" t="s">
        <v>214</v>
      </c>
      <c r="C70" s="21" t="s">
        <v>210</v>
      </c>
      <c r="D70" s="14" t="s">
        <v>215</v>
      </c>
      <c r="E70" s="15">
        <v>2</v>
      </c>
      <c r="F70" s="21" t="s">
        <v>218</v>
      </c>
      <c r="G70" s="22" t="s">
        <v>219</v>
      </c>
      <c r="H70" s="16">
        <v>72.42</v>
      </c>
      <c r="I70" s="18">
        <f t="shared" si="3"/>
        <v>70.656</v>
      </c>
      <c r="J70" s="14">
        <v>2</v>
      </c>
      <c r="K70" s="14" t="s">
        <v>18</v>
      </c>
      <c r="L70" s="14"/>
    </row>
    <row r="71" s="1" customFormat="1" ht="15" customHeight="1" spans="1:12">
      <c r="A71" s="14">
        <v>69</v>
      </c>
      <c r="B71" s="21" t="s">
        <v>214</v>
      </c>
      <c r="C71" s="21" t="s">
        <v>210</v>
      </c>
      <c r="D71" s="14" t="s">
        <v>215</v>
      </c>
      <c r="E71" s="15">
        <v>2</v>
      </c>
      <c r="F71" s="21" t="s">
        <v>220</v>
      </c>
      <c r="G71" s="22" t="s">
        <v>221</v>
      </c>
      <c r="H71" s="16">
        <v>0</v>
      </c>
      <c r="I71" s="18">
        <f t="shared" si="3"/>
        <v>42.144</v>
      </c>
      <c r="J71" s="14">
        <v>3</v>
      </c>
      <c r="K71" s="14" t="s">
        <v>40</v>
      </c>
      <c r="L71" s="14" t="s">
        <v>222</v>
      </c>
    </row>
    <row r="72" s="1" customFormat="1" ht="15" customHeight="1" spans="1:12">
      <c r="A72" s="14">
        <v>70</v>
      </c>
      <c r="B72" s="21" t="s">
        <v>214</v>
      </c>
      <c r="C72" s="21" t="s">
        <v>210</v>
      </c>
      <c r="D72" s="14" t="s">
        <v>215</v>
      </c>
      <c r="E72" s="15">
        <v>2</v>
      </c>
      <c r="F72" s="21" t="s">
        <v>223</v>
      </c>
      <c r="G72" s="22" t="s">
        <v>224</v>
      </c>
      <c r="H72" s="16">
        <v>0</v>
      </c>
      <c r="I72" s="18">
        <f t="shared" si="3"/>
        <v>42</v>
      </c>
      <c r="J72" s="14">
        <v>4</v>
      </c>
      <c r="K72" s="14" t="s">
        <v>40</v>
      </c>
      <c r="L72" s="14" t="s">
        <v>222</v>
      </c>
    </row>
    <row r="73" s="1" customFormat="1" ht="15" customHeight="1" spans="1:12">
      <c r="A73" s="14">
        <v>71</v>
      </c>
      <c r="B73" s="21" t="s">
        <v>225</v>
      </c>
      <c r="C73" s="21" t="s">
        <v>210</v>
      </c>
      <c r="D73" s="14" t="s">
        <v>29</v>
      </c>
      <c r="E73" s="15">
        <v>1</v>
      </c>
      <c r="F73" s="21" t="s">
        <v>226</v>
      </c>
      <c r="G73" s="22" t="s">
        <v>227</v>
      </c>
      <c r="H73" s="16">
        <v>77.92</v>
      </c>
      <c r="I73" s="18">
        <f t="shared" si="3"/>
        <v>77.452</v>
      </c>
      <c r="J73" s="14">
        <v>1</v>
      </c>
      <c r="K73" s="14" t="s">
        <v>18</v>
      </c>
      <c r="L73" s="14"/>
    </row>
    <row r="74" s="1" customFormat="1" ht="15" customHeight="1" spans="1:12">
      <c r="A74" s="14">
        <v>72</v>
      </c>
      <c r="B74" s="21" t="s">
        <v>228</v>
      </c>
      <c r="C74" s="21" t="s">
        <v>210</v>
      </c>
      <c r="D74" s="14" t="s">
        <v>229</v>
      </c>
      <c r="E74" s="15">
        <v>3</v>
      </c>
      <c r="F74" s="21" t="s">
        <v>230</v>
      </c>
      <c r="G74" s="22" t="s">
        <v>231</v>
      </c>
      <c r="H74" s="16">
        <v>80.08</v>
      </c>
      <c r="I74" s="18">
        <f t="shared" si="3"/>
        <v>77.506</v>
      </c>
      <c r="J74" s="14">
        <v>1</v>
      </c>
      <c r="K74" s="14" t="s">
        <v>18</v>
      </c>
      <c r="L74" s="14"/>
    </row>
    <row r="75" s="1" customFormat="1" ht="15" customHeight="1" spans="1:12">
      <c r="A75" s="14">
        <v>73</v>
      </c>
      <c r="B75" s="21" t="s">
        <v>228</v>
      </c>
      <c r="C75" s="21" t="s">
        <v>210</v>
      </c>
      <c r="D75" s="14" t="s">
        <v>229</v>
      </c>
      <c r="E75" s="15">
        <v>3</v>
      </c>
      <c r="F75" s="21" t="s">
        <v>232</v>
      </c>
      <c r="G75" s="22" t="s">
        <v>233</v>
      </c>
      <c r="H75" s="16">
        <v>0</v>
      </c>
      <c r="I75" s="18">
        <f t="shared" si="3"/>
        <v>38.46</v>
      </c>
      <c r="J75" s="14">
        <v>2</v>
      </c>
      <c r="K75" s="14" t="s">
        <v>40</v>
      </c>
      <c r="L75" s="14" t="s">
        <v>222</v>
      </c>
    </row>
    <row r="76" s="1" customFormat="1" ht="15" customHeight="1" spans="1:12">
      <c r="A76" s="14">
        <v>74</v>
      </c>
      <c r="B76" s="21" t="s">
        <v>234</v>
      </c>
      <c r="C76" s="21" t="s">
        <v>235</v>
      </c>
      <c r="D76" s="14" t="s">
        <v>187</v>
      </c>
      <c r="E76" s="15">
        <v>1</v>
      </c>
      <c r="F76" s="21" t="s">
        <v>236</v>
      </c>
      <c r="G76" s="22" t="s">
        <v>237</v>
      </c>
      <c r="H76" s="16">
        <v>70.25</v>
      </c>
      <c r="I76" s="18">
        <f t="shared" si="3"/>
        <v>67.652</v>
      </c>
      <c r="J76" s="14">
        <v>1</v>
      </c>
      <c r="K76" s="14" t="s">
        <v>18</v>
      </c>
      <c r="L76" s="14"/>
    </row>
  </sheetData>
  <autoFilter ref="A2:L76">
    <extLst/>
  </autoFilter>
  <sortState ref="B55:N58">
    <sortCondition ref="J55:J58"/>
  </sortState>
  <mergeCells count="1">
    <mergeCell ref="A1:L1"/>
  </mergeCells>
  <pageMargins left="0.432638888888889" right="0.275" top="0.747916666666667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2019-07-29T01:20:00Z</dcterms:created>
  <dcterms:modified xsi:type="dcterms:W3CDTF">2019-07-31T01:09:39Z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