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7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</sheets>
  <calcPr calcId="114210"/>
</workbook>
</file>

<file path=xl/calcChain.xml><?xml version="1.0" encoding="utf-8"?>
<calcChain xmlns="http://schemas.openxmlformats.org/spreadsheetml/2006/main">
  <c r="C38" i="1"/>
  <c r="D9" i="3"/>
  <c r="C9"/>
  <c r="B9"/>
  <c r="C6" i="1"/>
  <c r="C5"/>
  <c r="C5" i="2"/>
  <c r="C9"/>
</calcChain>
</file>

<file path=xl/sharedStrings.xml><?xml version="1.0" encoding="utf-8"?>
<sst xmlns="http://schemas.openxmlformats.org/spreadsheetml/2006/main" count="409" uniqueCount="248">
  <si>
    <t>政府预算支出经济分类</t>
    <phoneticPr fontId="1" type="noConversion"/>
  </si>
  <si>
    <t>部门预算支出经济科目</t>
    <phoneticPr fontId="1" type="noConversion"/>
  </si>
  <si>
    <t>2018年预算</t>
  </si>
  <si>
    <t>2018年预算</t>
    <phoneticPr fontId="1" type="noConversion"/>
  </si>
  <si>
    <t>合计</t>
  </si>
  <si>
    <t>合计</t>
    <phoneticPr fontId="1" type="noConversion"/>
  </si>
  <si>
    <t>[501]机关工资福利支出</t>
    <phoneticPr fontId="1" type="noConversion"/>
  </si>
  <si>
    <t>[301]工资福利支出</t>
    <phoneticPr fontId="1" type="noConversion"/>
  </si>
  <si>
    <t xml:space="preserve">  [50101]工资奖金津补贴</t>
    <phoneticPr fontId="1" type="noConversion"/>
  </si>
  <si>
    <t xml:space="preserve">  [50102]社会保障缴费</t>
    <phoneticPr fontId="1" type="noConversion"/>
  </si>
  <si>
    <t xml:space="preserve">  [50103]住房公积金</t>
    <phoneticPr fontId="1" type="noConversion"/>
  </si>
  <si>
    <t xml:space="preserve">  [50199]其他工资福利支出</t>
    <phoneticPr fontId="1" type="noConversion"/>
  </si>
  <si>
    <t>[502]机关商品和服务支出</t>
    <phoneticPr fontId="1" type="noConversion"/>
  </si>
  <si>
    <t xml:space="preserve">  [50201]办公经费</t>
    <phoneticPr fontId="1" type="noConversion"/>
  </si>
  <si>
    <t xml:space="preserve">  [50202]会议费</t>
    <phoneticPr fontId="1" type="noConversion"/>
  </si>
  <si>
    <t xml:space="preserve">  [50203]培训费</t>
    <phoneticPr fontId="1" type="noConversion"/>
  </si>
  <si>
    <t xml:space="preserve">  [50205]委托业务费</t>
    <phoneticPr fontId="1" type="noConversion"/>
  </si>
  <si>
    <t xml:space="preserve">  [50206]公务接待费</t>
    <phoneticPr fontId="1" type="noConversion"/>
  </si>
  <si>
    <t xml:space="preserve">  [50207]因公出国（境）费用</t>
    <phoneticPr fontId="1" type="noConversion"/>
  </si>
  <si>
    <t xml:space="preserve">  [50208]公务用车运行维护费</t>
    <phoneticPr fontId="1" type="noConversion"/>
  </si>
  <si>
    <t xml:space="preserve">  [50209]维修（护）费</t>
    <phoneticPr fontId="1" type="noConversion"/>
  </si>
  <si>
    <t xml:space="preserve">  [50299]其他商品和服务支出</t>
    <phoneticPr fontId="1" type="noConversion"/>
  </si>
  <si>
    <t>[503]机关资本性支出（一）</t>
    <phoneticPr fontId="1" type="noConversion"/>
  </si>
  <si>
    <t>[505]对事业单位经常性补助</t>
    <phoneticPr fontId="1" type="noConversion"/>
  </si>
  <si>
    <t xml:space="preserve">  [50306]设备购置</t>
    <phoneticPr fontId="1" type="noConversion"/>
  </si>
  <si>
    <t xml:space="preserve">  [50501]工资福利支出</t>
    <phoneticPr fontId="1" type="noConversion"/>
  </si>
  <si>
    <t xml:space="preserve">  [50502]商品和服务支出</t>
    <phoneticPr fontId="1" type="noConversion"/>
  </si>
  <si>
    <t>[509]对个人和家庭的补助</t>
    <phoneticPr fontId="1" type="noConversion"/>
  </si>
  <si>
    <t xml:space="preserve">  [50901]社会福利和救助</t>
    <phoneticPr fontId="1" type="noConversion"/>
  </si>
  <si>
    <t xml:space="preserve">  [50905]离退休费</t>
    <phoneticPr fontId="1" type="noConversion"/>
  </si>
  <si>
    <t xml:space="preserve">  [50999]其他对个人和家庭的补助</t>
    <phoneticPr fontId="1" type="noConversion"/>
  </si>
  <si>
    <t xml:space="preserve">  [30101]基本工资</t>
    <phoneticPr fontId="1" type="noConversion"/>
  </si>
  <si>
    <t>[302]商品和服务支出</t>
    <phoneticPr fontId="1" type="noConversion"/>
  </si>
  <si>
    <t xml:space="preserve">  [30102]津贴补贴</t>
    <phoneticPr fontId="1" type="noConversion"/>
  </si>
  <si>
    <t xml:space="preserve">  [30103]奖金</t>
    <phoneticPr fontId="1" type="noConversion"/>
  </si>
  <si>
    <t xml:space="preserve">  [30112]其他社会保障缴费</t>
    <phoneticPr fontId="1" type="noConversion"/>
  </si>
  <si>
    <t xml:space="preserve">  [30113]住房公积金</t>
    <phoneticPr fontId="1" type="noConversion"/>
  </si>
  <si>
    <t xml:space="preserve">  [30106]伙食补助费</t>
    <phoneticPr fontId="1" type="noConversion"/>
  </si>
  <si>
    <t>[310]资本性支出</t>
    <phoneticPr fontId="1" type="noConversion"/>
  </si>
  <si>
    <t xml:space="preserve">  [30201]办公费</t>
    <phoneticPr fontId="1" type="noConversion"/>
  </si>
  <si>
    <t xml:space="preserve">  [30202]印刷费</t>
    <phoneticPr fontId="1" type="noConversion"/>
  </si>
  <si>
    <t xml:space="preserve">  [30204]手续费</t>
    <phoneticPr fontId="1" type="noConversion"/>
  </si>
  <si>
    <t xml:space="preserve">  [30205]水费</t>
    <phoneticPr fontId="1" type="noConversion"/>
  </si>
  <si>
    <t xml:space="preserve">  [30206]电费</t>
    <phoneticPr fontId="1" type="noConversion"/>
  </si>
  <si>
    <t xml:space="preserve">  [30207]邮电费</t>
    <phoneticPr fontId="1" type="noConversion"/>
  </si>
  <si>
    <t xml:space="preserve">  [30209]物业管理费</t>
    <phoneticPr fontId="1" type="noConversion"/>
  </si>
  <si>
    <t xml:space="preserve">  [30211]差旅费</t>
    <phoneticPr fontId="1" type="noConversion"/>
  </si>
  <si>
    <t xml:space="preserve">  [30214]租赁费</t>
    <phoneticPr fontId="1" type="noConversion"/>
  </si>
  <si>
    <t xml:space="preserve">  [30228]工会经费</t>
    <phoneticPr fontId="1" type="noConversion"/>
  </si>
  <si>
    <t xml:space="preserve">  [30229]福利费</t>
    <phoneticPr fontId="1" type="noConversion"/>
  </si>
  <si>
    <t xml:space="preserve">  [30239]其他交通费用</t>
    <phoneticPr fontId="1" type="noConversion"/>
  </si>
  <si>
    <t xml:space="preserve">  [30215]会议费</t>
    <phoneticPr fontId="1" type="noConversion"/>
  </si>
  <si>
    <t xml:space="preserve">  [30216]培训费</t>
    <phoneticPr fontId="1" type="noConversion"/>
  </si>
  <si>
    <t xml:space="preserve">  [30203]咨询费</t>
    <phoneticPr fontId="1" type="noConversion"/>
  </si>
  <si>
    <t xml:space="preserve">  [30226]劳务费</t>
    <phoneticPr fontId="1" type="noConversion"/>
  </si>
  <si>
    <t xml:space="preserve">  [30227]委托业务费</t>
    <phoneticPr fontId="1" type="noConversion"/>
  </si>
  <si>
    <t xml:space="preserve">  [30217]公务接待费</t>
    <phoneticPr fontId="1" type="noConversion"/>
  </si>
  <si>
    <t xml:space="preserve">  [30212]因公出国（境）费用</t>
    <phoneticPr fontId="1" type="noConversion"/>
  </si>
  <si>
    <t xml:space="preserve">  [30231]公务用车运行维护费</t>
    <phoneticPr fontId="1" type="noConversion"/>
  </si>
  <si>
    <t xml:space="preserve">  [30213]维修（护）费</t>
    <phoneticPr fontId="1" type="noConversion"/>
  </si>
  <si>
    <t xml:space="preserve">  [30299]其他商品和服务支出</t>
    <phoneticPr fontId="1" type="noConversion"/>
  </si>
  <si>
    <t xml:space="preserve">  [30107]绩效工资</t>
    <phoneticPr fontId="1" type="noConversion"/>
  </si>
  <si>
    <t xml:space="preserve">  [30199]其他工资福利支出</t>
    <phoneticPr fontId="1" type="noConversion"/>
  </si>
  <si>
    <t>[303]对个人和家庭的补助</t>
    <phoneticPr fontId="1" type="noConversion"/>
  </si>
  <si>
    <t xml:space="preserve">  [30304]抚恤金</t>
    <phoneticPr fontId="1" type="noConversion"/>
  </si>
  <si>
    <t xml:space="preserve">  [30305]生活补助</t>
    <phoneticPr fontId="1" type="noConversion"/>
  </si>
  <si>
    <t xml:space="preserve">  [30307]医疗费救助</t>
    <phoneticPr fontId="1" type="noConversion"/>
  </si>
  <si>
    <t xml:space="preserve">  [30309]奖励金</t>
    <phoneticPr fontId="1" type="noConversion"/>
  </si>
  <si>
    <t xml:space="preserve">  [30301]离休费</t>
    <phoneticPr fontId="1" type="noConversion"/>
  </si>
  <si>
    <t xml:space="preserve">  [30302]退休费</t>
    <phoneticPr fontId="1" type="noConversion"/>
  </si>
  <si>
    <t xml:space="preserve">  [30399]其他对个人和家庭的补助</t>
    <phoneticPr fontId="1" type="noConversion"/>
  </si>
  <si>
    <t>一般公共预算基本支出情况表（按支出经济分类科目）</t>
    <phoneticPr fontId="1" type="noConversion"/>
  </si>
  <si>
    <t>单位：万元</t>
  </si>
  <si>
    <t>一般公共预算项目支出情况表（按支出经济分类科目）</t>
    <phoneticPr fontId="1" type="noConversion"/>
  </si>
  <si>
    <t xml:space="preserve">  [31002]办公设备购置</t>
    <phoneticPr fontId="1" type="noConversion"/>
  </si>
  <si>
    <t xml:space="preserve">  [31001]房屋建筑物购建</t>
    <phoneticPr fontId="1" type="noConversion"/>
  </si>
  <si>
    <t xml:space="preserve">  [31013]公务用车购置</t>
    <phoneticPr fontId="1" type="noConversion"/>
  </si>
  <si>
    <t xml:space="preserve">  [31003]专用设备购置</t>
    <phoneticPr fontId="1" type="noConversion"/>
  </si>
  <si>
    <t xml:space="preserve">  [31007]信息网络及软件购置更新</t>
    <phoneticPr fontId="1" type="noConversion"/>
  </si>
  <si>
    <t xml:space="preserve">  [31006]大型修缮</t>
    <phoneticPr fontId="1" type="noConversion"/>
  </si>
  <si>
    <t xml:space="preserve">  [31099]其他资本性支出</t>
    <phoneticPr fontId="1" type="noConversion"/>
  </si>
  <si>
    <t xml:space="preserve">  [50301]房屋建筑物购建</t>
    <phoneticPr fontId="1" type="noConversion"/>
  </si>
  <si>
    <t xml:space="preserve">  [50303]公务用车购置</t>
    <phoneticPr fontId="1" type="noConversion"/>
  </si>
  <si>
    <t xml:space="preserve">  [50307]大型修缮</t>
    <phoneticPr fontId="1" type="noConversion"/>
  </si>
  <si>
    <t xml:space="preserve">  [50399]其他资本性支出</t>
    <phoneticPr fontId="1" type="noConversion"/>
  </si>
  <si>
    <t>表1</t>
  </si>
  <si>
    <t>收支总体情况表</t>
  </si>
  <si>
    <t>收          入</t>
  </si>
  <si>
    <t>支          出</t>
  </si>
  <si>
    <t>收 入 项 目</t>
  </si>
  <si>
    <t>支 出 项 目</t>
  </si>
  <si>
    <t>一、预算拨款</t>
  </si>
  <si>
    <t>一、基本支出</t>
  </si>
  <si>
    <t>二、财政专户拨款</t>
  </si>
  <si>
    <t>二、项目支出</t>
  </si>
  <si>
    <t>三、其他资金</t>
  </si>
  <si>
    <t/>
  </si>
  <si>
    <t>本年收入合计</t>
  </si>
  <si>
    <t>本年支出合计</t>
  </si>
  <si>
    <t>四、上级补助收入</t>
  </si>
  <si>
    <t>三、事业单位经营支出</t>
    <phoneticPr fontId="1" type="noConversion"/>
  </si>
  <si>
    <t>一、财政拨款</t>
    <phoneticPr fontId="1" type="noConversion"/>
  </si>
  <si>
    <t>五、附属单位上缴收入</t>
    <phoneticPr fontId="1" type="noConversion"/>
  </si>
  <si>
    <t>六、用事业基金弥补收支差额</t>
    <phoneticPr fontId="1" type="noConversion"/>
  </si>
  <si>
    <t>四、对附属单位补助支出</t>
    <phoneticPr fontId="1" type="noConversion"/>
  </si>
  <si>
    <t>五、上缴上级支出</t>
    <phoneticPr fontId="1" type="noConversion"/>
  </si>
  <si>
    <t>六、结转下年</t>
    <phoneticPr fontId="1" type="noConversion"/>
  </si>
  <si>
    <t>注：财政拨款收支情况包括一般公共预算、政府基金预算、国有资本经营预算拨款收支情况。</t>
    <phoneticPr fontId="1" type="noConversion"/>
  </si>
  <si>
    <t>表2</t>
  </si>
  <si>
    <t>收入总体情况表</t>
  </si>
  <si>
    <t>单位:万元</t>
  </si>
  <si>
    <t xml:space="preserve">    一般公共预算拨款</t>
  </si>
  <si>
    <t xml:space="preserve">    基金预算拨款</t>
  </si>
  <si>
    <t xml:space="preserve">    教育收费</t>
    <phoneticPr fontId="1" type="noConversion"/>
  </si>
  <si>
    <t xml:space="preserve">    其他财政收入拨款</t>
    <phoneticPr fontId="1" type="noConversion"/>
  </si>
  <si>
    <t xml:space="preserve">    事业收入</t>
    <phoneticPr fontId="1" type="noConversion"/>
  </si>
  <si>
    <t xml:space="preserve">    事业单位经营收入</t>
    <phoneticPr fontId="1" type="noConversion"/>
  </si>
  <si>
    <t xml:space="preserve">    其他收入</t>
    <phoneticPr fontId="1" type="noConversion"/>
  </si>
  <si>
    <t>本  年  收  入  合  计</t>
    <phoneticPr fontId="1" type="noConversion"/>
  </si>
  <si>
    <t>六、用事业基金弥补收支总额</t>
    <phoneticPr fontId="1" type="noConversion"/>
  </si>
  <si>
    <t>收  入  总  计</t>
    <phoneticPr fontId="1" type="noConversion"/>
  </si>
  <si>
    <t>收   入   总   计</t>
    <phoneticPr fontId="1" type="noConversion"/>
  </si>
  <si>
    <t>项      目</t>
    <phoneticPr fontId="1" type="noConversion"/>
  </si>
  <si>
    <t>表3</t>
  </si>
  <si>
    <t>支出总体情况表</t>
  </si>
  <si>
    <t xml:space="preserve">    工资福利支出</t>
  </si>
  <si>
    <t xml:space="preserve">    对个人和家庭的补助</t>
  </si>
  <si>
    <t>项       目</t>
    <phoneticPr fontId="1" type="noConversion"/>
  </si>
  <si>
    <t xml:space="preserve">    一般商品和服务支出</t>
    <phoneticPr fontId="1" type="noConversion"/>
  </si>
  <si>
    <t xml:space="preserve">    其他资本支出等</t>
    <phoneticPr fontId="1" type="noConversion"/>
  </si>
  <si>
    <t xml:space="preserve">    日常运转类项目</t>
    <phoneticPr fontId="1" type="noConversion"/>
  </si>
  <si>
    <t xml:space="preserve">    政府购买服务类项目</t>
    <phoneticPr fontId="1" type="noConversion"/>
  </si>
  <si>
    <t xml:space="preserve">    其他类项目</t>
    <phoneticPr fontId="1" type="noConversion"/>
  </si>
  <si>
    <t xml:space="preserve">    科技研发类项目</t>
    <phoneticPr fontId="1" type="noConversion"/>
  </si>
  <si>
    <t xml:space="preserve">    基本建设类项目</t>
    <phoneticPr fontId="1" type="noConversion"/>
  </si>
  <si>
    <t xml:space="preserve">    补助企事业类项目</t>
    <phoneticPr fontId="1" type="noConversion"/>
  </si>
  <si>
    <t xml:space="preserve">    信息化运维类项目</t>
    <phoneticPr fontId="1" type="noConversion"/>
  </si>
  <si>
    <t xml:space="preserve">    专项业务类项目</t>
    <phoneticPr fontId="1" type="noConversion"/>
  </si>
  <si>
    <t xml:space="preserve">    因公出国（境）项目</t>
    <phoneticPr fontId="1" type="noConversion"/>
  </si>
  <si>
    <t xml:space="preserve">    信息系统建设类项目</t>
    <phoneticPr fontId="1" type="noConversion"/>
  </si>
  <si>
    <t>本  年  支  出  合  计</t>
    <phoneticPr fontId="1" type="noConversion"/>
  </si>
  <si>
    <t>支   出   总   计</t>
    <phoneticPr fontId="1" type="noConversion"/>
  </si>
  <si>
    <t>支　出　总　计</t>
    <phoneticPr fontId="1" type="noConversion"/>
  </si>
  <si>
    <t>表4</t>
  </si>
  <si>
    <t>财政拨款收支总体情况表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</si>
  <si>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</si>
  <si>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</si>
  <si>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</si>
  <si>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</si>
  <si>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</si>
  <si>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</si>
  <si>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</si>
  <si>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功能科目名称</t>
  </si>
  <si>
    <t>一般公共预算支出</t>
  </si>
  <si>
    <t>小计</t>
  </si>
  <si>
    <t>项目支出</t>
  </si>
  <si>
    <t>合计</t>
    <phoneticPr fontId="1" type="noConversion"/>
  </si>
  <si>
    <t>合   计</t>
    <phoneticPr fontId="1" type="noConversion"/>
  </si>
  <si>
    <t>一般公共预算支出情况表（按功能分类科目）</t>
    <phoneticPr fontId="1" type="noConversion"/>
  </si>
  <si>
    <t>表6</t>
    <phoneticPr fontId="1" type="noConversion"/>
  </si>
  <si>
    <t>表7</t>
    <phoneticPr fontId="1" type="noConversion"/>
  </si>
  <si>
    <t>单位：万元</t>
    <phoneticPr fontId="1" type="noConversion"/>
  </si>
  <si>
    <t>表8</t>
  </si>
  <si>
    <t>项目</t>
  </si>
  <si>
    <r>
      <t>2</t>
    </r>
    <r>
      <rPr>
        <sz val="12"/>
        <color indexed="8"/>
        <rFont val="宋体"/>
        <charset val="134"/>
      </rPr>
      <t>018年</t>
    </r>
    <r>
      <rPr>
        <sz val="12"/>
        <color indexed="8"/>
        <rFont val="宋体"/>
        <charset val="134"/>
      </rPr>
      <t>预算</t>
    </r>
    <phoneticPr fontId="16" type="noConversion"/>
  </si>
  <si>
    <t xml:space="preserve">      其中：（一）因公出国（境）费用</t>
    <phoneticPr fontId="16" type="noConversion"/>
  </si>
  <si>
    <t xml:space="preserve">            （二）公务用车购置及运行维护支出</t>
    <phoneticPr fontId="16" type="noConversion"/>
  </si>
  <si>
    <r>
      <t xml:space="preserve">                  1.</t>
    </r>
    <r>
      <rPr>
        <sz val="11"/>
        <color indexed="8"/>
        <rFont val="宋体"/>
        <charset val="134"/>
      </rPr>
      <t>公务用车购置</t>
    </r>
    <phoneticPr fontId="16" type="noConversion"/>
  </si>
  <si>
    <r>
      <t xml:space="preserve">                  2.</t>
    </r>
    <r>
      <rPr>
        <sz val="11"/>
        <color indexed="8"/>
        <rFont val="宋体"/>
        <charset val="134"/>
      </rPr>
      <t>公务用车运行维护费</t>
    </r>
    <phoneticPr fontId="16" type="noConversion"/>
  </si>
  <si>
    <t xml:space="preserve">            （三）公务接待费支出</t>
    <phoneticPr fontId="16" type="noConversion"/>
  </si>
  <si>
    <t>注：</t>
    <phoneticPr fontId="16" type="noConversion"/>
  </si>
  <si>
    <r>
      <t>1</t>
    </r>
    <r>
      <rPr>
        <sz val="10"/>
        <rFont val="宋体"/>
        <charset val="134"/>
      </rPr>
      <t>、行政经费包括：（</t>
    </r>
    <r>
      <rPr>
        <sz val="10"/>
        <rFont val="Arial"/>
        <family val="2"/>
      </rPr>
      <t>1</t>
    </r>
    <r>
      <rPr>
        <sz val="10"/>
        <rFont val="宋体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family val="2"/>
      </rPr>
      <t>2</t>
    </r>
    <r>
      <rPr>
        <sz val="10"/>
        <rFont val="宋体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family val="2"/>
      </rPr>
      <t>2</t>
    </r>
    <r>
      <rPr>
        <sz val="10"/>
        <rFont val="宋体"/>
        <charset val="134"/>
      </rPr>
      <t>、</t>
    </r>
    <r>
      <rPr>
        <sz val="10"/>
        <rFont val="Arial"/>
        <family val="2"/>
      </rPr>
      <t>“</t>
    </r>
    <r>
      <rPr>
        <sz val="10"/>
        <rFont val="宋体"/>
        <charset val="134"/>
      </rPr>
      <t>三公</t>
    </r>
    <r>
      <rPr>
        <sz val="10"/>
        <rFont val="Arial"/>
        <family val="2"/>
      </rPr>
      <t>”</t>
    </r>
    <r>
      <rPr>
        <sz val="10"/>
        <rFont val="宋体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  <phoneticPr fontId="16" type="noConversion"/>
  </si>
  <si>
    <t>一般公共预算安排的行政经费及“三公”经费预算表</t>
    <phoneticPr fontId="1" type="noConversion"/>
  </si>
  <si>
    <t>年行政经费</t>
    <phoneticPr fontId="16" type="noConversion"/>
  </si>
  <si>
    <t>“三公”经费</t>
    <phoneticPr fontId="16" type="noConversion"/>
  </si>
  <si>
    <t>表9</t>
  </si>
  <si>
    <t>2018年政府性基金预算支出情况表</t>
  </si>
  <si>
    <t>政府性基金预算支出</t>
  </si>
  <si>
    <t>其中：基本支出</t>
  </si>
  <si>
    <t>功能科目名称</t>
    <phoneticPr fontId="1" type="noConversion"/>
  </si>
  <si>
    <t>注：如该部门无政府性基金安排的支出，则本表为空。同时按照财政部有关要求，以空表呈报省人代会审议。</t>
    <phoneticPr fontId="1" type="noConversion"/>
  </si>
  <si>
    <t>表10</t>
  </si>
  <si>
    <t>2018年部门预算基本支出预算表</t>
  </si>
  <si>
    <t>总计</t>
  </si>
  <si>
    <t>财政专户
拨款</t>
  </si>
  <si>
    <t>金额：万元</t>
    <phoneticPr fontId="1" type="noConversion"/>
  </si>
  <si>
    <t>支出项目类别（资金使用单位）</t>
    <phoneticPr fontId="1" type="noConversion"/>
  </si>
  <si>
    <t>财政拨款</t>
    <phoneticPr fontId="1" type="noConversion"/>
  </si>
  <si>
    <t>一般公共预算</t>
    <phoneticPr fontId="1" type="noConversion"/>
  </si>
  <si>
    <t>政府性基金预算</t>
    <phoneticPr fontId="1" type="noConversion"/>
  </si>
  <si>
    <t>国有资本经营预算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</si>
  <si>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</si>
  <si>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</si>
  <si>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</si>
  <si>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</si>
  <si>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</si>
  <si>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</si>
  <si>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2018年部门预算项目支出及其他支出预算表</t>
    <phoneticPr fontId="1" type="noConversion"/>
  </si>
  <si>
    <t>表11</t>
    <phoneticPr fontId="1" type="noConversion"/>
  </si>
  <si>
    <t>绩效目标</t>
    <phoneticPr fontId="1" type="noConversion"/>
  </si>
  <si>
    <t>8</t>
    <phoneticPr fontId="1" type="noConversion"/>
  </si>
  <si>
    <t>其他资金</t>
    <phoneticPr fontId="1" type="noConversion"/>
  </si>
  <si>
    <t>其他资金</t>
    <phoneticPr fontId="1" type="noConversion"/>
  </si>
  <si>
    <t xml:space="preserve">  工资福利支出</t>
    <phoneticPr fontId="1" type="noConversion"/>
  </si>
  <si>
    <t xml:space="preserve">  商品和服务支出</t>
    <phoneticPr fontId="1" type="noConversion"/>
  </si>
  <si>
    <t xml:space="preserve">  对个人和家庭的补助</t>
    <phoneticPr fontId="1" type="noConversion"/>
  </si>
  <si>
    <t>其中：基本支出</t>
    <phoneticPr fontId="1" type="noConversion"/>
  </si>
  <si>
    <t xml:space="preserve"> </t>
  </si>
  <si>
    <t>2018年部门预算表</t>
    <phoneticPr fontId="23" type="noConversion"/>
  </si>
  <si>
    <t>目  录</t>
  </si>
  <si>
    <t xml:space="preserve">            表九   政府性基金预算支出情况表</t>
    <phoneticPr fontId="23" type="noConversion"/>
  </si>
  <si>
    <t xml:space="preserve">            表八   一般公共预算安排的行政经费及“三公”经费预算表</t>
    <phoneticPr fontId="23" type="noConversion"/>
  </si>
  <si>
    <t xml:space="preserve">            表七   一般公共预算项目支出情况表（按支出经济分类科目）</t>
    <phoneticPr fontId="23" type="noConversion"/>
  </si>
  <si>
    <t xml:space="preserve">            表六   一般公共预算基本支出情况表（按支出经济分类科目）</t>
    <phoneticPr fontId="23" type="noConversion"/>
  </si>
  <si>
    <t xml:space="preserve">            表五   一般公共预算支出情况表（按功能分类科目）</t>
    <phoneticPr fontId="23" type="noConversion"/>
  </si>
  <si>
    <t xml:space="preserve">            表四   财政拨款收支总体情况表</t>
    <phoneticPr fontId="23" type="noConversion"/>
  </si>
  <si>
    <t xml:space="preserve">            表三   支出总体情况表</t>
    <phoneticPr fontId="23" type="noConversion"/>
  </si>
  <si>
    <t xml:space="preserve">            表二   收入总体情况表</t>
    <phoneticPr fontId="23" type="noConversion"/>
  </si>
  <si>
    <t xml:space="preserve">            表一   收支总体情况表</t>
    <phoneticPr fontId="23" type="noConversion"/>
  </si>
  <si>
    <t xml:space="preserve">            表十   部门预算基本支出预算表</t>
    <phoneticPr fontId="23" type="noConversion"/>
  </si>
  <si>
    <t xml:space="preserve">            表十一 部门预算项目支出及其他支出预算表</t>
    <phoneticPr fontId="23" type="noConversion"/>
  </si>
  <si>
    <t>单位名称：和平县司法局</t>
    <phoneticPr fontId="23" type="noConversion"/>
  </si>
  <si>
    <t>单位名称：和平县司法局</t>
    <phoneticPr fontId="1" type="noConversion"/>
  </si>
  <si>
    <t>单位名称：和平县司法局</t>
    <phoneticPr fontId="1" type="noConversion"/>
  </si>
  <si>
    <t>单位名称:和平县司法局</t>
    <phoneticPr fontId="1" type="noConversion"/>
  </si>
  <si>
    <t>单位名称：和平县司法局</t>
    <phoneticPr fontId="16" type="noConversion"/>
  </si>
  <si>
    <t>[204]公共安全</t>
    <phoneticPr fontId="1" type="noConversion"/>
  </si>
  <si>
    <t>[208]社会保障和就业</t>
    <phoneticPr fontId="1" type="noConversion"/>
  </si>
  <si>
    <t>[221]住房保障支出</t>
    <phoneticPr fontId="1" type="noConversion"/>
  </si>
  <si>
    <t xml:space="preserve"> [20406]司法</t>
    <phoneticPr fontId="1" type="noConversion"/>
  </si>
  <si>
    <t xml:space="preserve">  [2040601]行政运行</t>
    <phoneticPr fontId="1" type="noConversion"/>
  </si>
  <si>
    <t xml:space="preserve">  [2040604]基层司法业务</t>
    <phoneticPr fontId="1" type="noConversion"/>
  </si>
  <si>
    <t xml:space="preserve">  [2040605]普法宣传</t>
    <phoneticPr fontId="1" type="noConversion"/>
  </si>
  <si>
    <t xml:space="preserve">  [2040606]律师公证管理</t>
    <phoneticPr fontId="1" type="noConversion"/>
  </si>
  <si>
    <t xml:space="preserve">  [2040607]法律援助</t>
    <phoneticPr fontId="1" type="noConversion"/>
  </si>
  <si>
    <t xml:space="preserve">  [2040610]社区矫正</t>
    <phoneticPr fontId="1" type="noConversion"/>
  </si>
  <si>
    <t xml:space="preserve"> [20805]行政事业单位离退休</t>
    <phoneticPr fontId="1" type="noConversion"/>
  </si>
  <si>
    <t xml:space="preserve">  [2080501]归口管理的行政事业单位离退休</t>
    <phoneticPr fontId="1" type="noConversion"/>
  </si>
  <si>
    <t xml:space="preserve"> [20808]抚恤</t>
    <phoneticPr fontId="1" type="noConversion"/>
  </si>
  <si>
    <t xml:space="preserve">  [2080801]死亡抚恤</t>
    <phoneticPr fontId="1" type="noConversion"/>
  </si>
  <si>
    <t xml:space="preserve"> [22102]住房改革支出</t>
    <phoneticPr fontId="1" type="noConversion"/>
  </si>
  <si>
    <t xml:space="preserve">  [2210201]住房公积金</t>
    <phoneticPr fontId="1" type="noConversion"/>
  </si>
  <si>
    <t>和平县司法局</t>
    <phoneticPr fontId="1" type="noConversion"/>
  </si>
  <si>
    <t>普法宣传专项业务费</t>
  </si>
  <si>
    <t>人民调解专项业务费</t>
  </si>
  <si>
    <t>法律援助专项业务费</t>
  </si>
  <si>
    <t>一村（社区）一法律顾问工作管理经费</t>
  </si>
  <si>
    <t>社区矫正专项业务费</t>
  </si>
</sst>
</file>

<file path=xl/styles.xml><?xml version="1.0" encoding="utf-8"?>
<styleSheet xmlns="http://schemas.openxmlformats.org/spreadsheetml/2006/main"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family val="2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Arial"/>
      <family val="2"/>
    </font>
    <font>
      <sz val="12"/>
      <color indexed="8"/>
      <name val="宋体"/>
      <charset val="134"/>
    </font>
    <font>
      <sz val="18"/>
      <name val="黑体"/>
      <family val="3"/>
      <charset val="134"/>
    </font>
    <font>
      <sz val="16"/>
      <name val="楷体_GB2312"/>
      <family val="3"/>
      <charset val="134"/>
    </font>
    <font>
      <sz val="43"/>
      <name val="黑体"/>
      <family val="3"/>
      <charset val="134"/>
    </font>
    <font>
      <sz val="9"/>
      <name val="宋体"/>
      <charset val="134"/>
    </font>
    <font>
      <sz val="40"/>
      <name val="宋体"/>
      <charset val="134"/>
    </font>
    <font>
      <sz val="20"/>
      <name val="黑体"/>
      <family val="3"/>
      <charset val="134"/>
    </font>
    <font>
      <sz val="32"/>
      <name val="宋体"/>
      <charset val="134"/>
    </font>
    <font>
      <sz val="22"/>
      <name val="楷体_GB2312"/>
      <family val="3"/>
      <charset val="134"/>
    </font>
    <font>
      <b/>
      <sz val="28"/>
      <name val="黑体"/>
      <family val="3"/>
      <charset val="134"/>
    </font>
    <font>
      <sz val="20"/>
      <name val="仿宋_GB2312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0" applyNumberFormat="1" applyFont="1" applyFill="1" applyBorder="1" applyAlignment="1"/>
    <xf numFmtId="4" fontId="8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1" fillId="0" borderId="0" xfId="0" applyFont="1">
      <alignment vertical="center"/>
    </xf>
    <xf numFmtId="4" fontId="9" fillId="2" borderId="2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 wrapText="1"/>
    </xf>
    <xf numFmtId="0" fontId="6" fillId="0" borderId="0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2" fillId="0" borderId="0" xfId="0" applyFont="1" applyAlignment="1"/>
    <xf numFmtId="0" fontId="10" fillId="0" borderId="0" xfId="0" applyFont="1" applyAlignment="1"/>
    <xf numFmtId="4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0" fontId="17" fillId="0" borderId="2" xfId="0" applyFont="1" applyBorder="1">
      <alignment vertical="center"/>
    </xf>
    <xf numFmtId="4" fontId="8" fillId="2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0" fontId="18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0" fontId="8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right" vertical="center"/>
    </xf>
    <xf numFmtId="0" fontId="18" fillId="0" borderId="2" xfId="0" applyNumberFormat="1" applyFont="1" applyFill="1" applyBorder="1" applyAlignment="1"/>
    <xf numFmtId="49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1" fillId="0" borderId="2" xfId="0" applyFont="1" applyFill="1" applyBorder="1">
      <alignment vertical="center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1" fillId="0" borderId="0" xfId="0" applyFont="1" applyFill="1" applyAlignment="1">
      <alignment horizontal="center" vertical="center"/>
    </xf>
    <xf numFmtId="4" fontId="9" fillId="0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wrapText="1"/>
    </xf>
    <xf numFmtId="0" fontId="10" fillId="0" borderId="6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 shrinkToFit="1"/>
    </xf>
    <xf numFmtId="0" fontId="14" fillId="0" borderId="0" xfId="0" applyFont="1" applyFill="1" applyAlignment="1"/>
    <xf numFmtId="0" fontId="15" fillId="0" borderId="0" xfId="0" applyFont="1" applyFill="1" applyAlignment="1">
      <alignment horizontal="left" vertical="center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12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9" fillId="0" borderId="20" xfId="0" applyFont="1" applyBorder="1">
      <alignment vertical="center"/>
    </xf>
    <xf numFmtId="0" fontId="19" fillId="0" borderId="3" xfId="0" applyFont="1" applyBorder="1">
      <alignment vertical="center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right" vertical="center"/>
    </xf>
    <xf numFmtId="4" fontId="8" fillId="2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9" sqref="A9"/>
    </sheetView>
  </sheetViews>
  <sheetFormatPr defaultRowHeight="13.5"/>
  <cols>
    <col min="1" max="1" width="108.875" customWidth="1"/>
  </cols>
  <sheetData>
    <row r="1" spans="1:1" ht="22.5">
      <c r="A1" s="51" t="s">
        <v>207</v>
      </c>
    </row>
    <row r="2" spans="1:1" ht="20.25">
      <c r="A2" s="53"/>
    </row>
    <row r="3" spans="1:1" ht="54">
      <c r="A3" s="54" t="s">
        <v>208</v>
      </c>
    </row>
    <row r="4" spans="1:1" ht="54">
      <c r="A4" s="54"/>
    </row>
    <row r="5" spans="1:1" ht="50.25">
      <c r="A5" s="55" t="s">
        <v>221</v>
      </c>
    </row>
    <row r="6" spans="1:1" ht="25.5">
      <c r="A6" s="56"/>
    </row>
    <row r="7" spans="1:1" ht="25.5">
      <c r="A7" s="56"/>
    </row>
    <row r="8" spans="1:1" ht="40.5">
      <c r="A8" s="57"/>
    </row>
    <row r="9" spans="1:1" ht="27">
      <c r="A9" s="58"/>
    </row>
    <row r="10" spans="1:1">
      <c r="A10" s="5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H9" sqref="H9"/>
    </sheetView>
  </sheetViews>
  <sheetFormatPr defaultRowHeight="13.5"/>
  <cols>
    <col min="1" max="1" width="57.125" customWidth="1"/>
    <col min="2" max="2" width="34.375" customWidth="1"/>
  </cols>
  <sheetData>
    <row r="1" spans="1:2">
      <c r="A1" s="10" t="s">
        <v>162</v>
      </c>
      <c r="B1" s="22"/>
    </row>
    <row r="2" spans="1:2" ht="22.5">
      <c r="A2" s="98" t="s">
        <v>172</v>
      </c>
      <c r="B2" s="98"/>
    </row>
    <row r="3" spans="1:2" ht="25.5" customHeight="1">
      <c r="A3" s="23" t="s">
        <v>225</v>
      </c>
      <c r="B3" s="24" t="s">
        <v>72</v>
      </c>
    </row>
    <row r="4" spans="1:2" ht="27.75" customHeight="1">
      <c r="A4" s="25" t="s">
        <v>163</v>
      </c>
      <c r="B4" s="25" t="s">
        <v>164</v>
      </c>
    </row>
    <row r="5" spans="1:2" ht="27.75" customHeight="1">
      <c r="A5" s="26" t="s">
        <v>4</v>
      </c>
      <c r="B5" s="27"/>
    </row>
    <row r="6" spans="1:2" ht="27.75" customHeight="1">
      <c r="A6" s="28" t="s">
        <v>173</v>
      </c>
      <c r="B6" s="76">
        <v>675.7</v>
      </c>
    </row>
    <row r="7" spans="1:2" ht="27.75" customHeight="1">
      <c r="A7" s="28" t="s">
        <v>174</v>
      </c>
      <c r="B7" s="27">
        <v>10.8</v>
      </c>
    </row>
    <row r="8" spans="1:2" ht="27.75" customHeight="1">
      <c r="A8" s="28" t="s">
        <v>165</v>
      </c>
      <c r="B8" s="27"/>
    </row>
    <row r="9" spans="1:2" ht="27.75" customHeight="1">
      <c r="A9" s="28" t="s">
        <v>166</v>
      </c>
      <c r="B9" s="27"/>
    </row>
    <row r="10" spans="1:2" ht="27.75" customHeight="1">
      <c r="A10" s="28" t="s">
        <v>167</v>
      </c>
      <c r="B10" s="27">
        <v>0</v>
      </c>
    </row>
    <row r="11" spans="1:2" ht="27.75" customHeight="1">
      <c r="A11" s="28" t="s">
        <v>168</v>
      </c>
      <c r="B11" s="27">
        <v>9</v>
      </c>
    </row>
    <row r="12" spans="1:2" ht="27.75" customHeight="1">
      <c r="A12" s="28" t="s">
        <v>169</v>
      </c>
      <c r="B12" s="29">
        <v>1.8</v>
      </c>
    </row>
    <row r="13" spans="1:2">
      <c r="A13" s="1"/>
      <c r="B13" s="1"/>
    </row>
    <row r="14" spans="1:2">
      <c r="A14" s="30" t="s">
        <v>170</v>
      </c>
      <c r="B14" s="1"/>
    </row>
    <row r="15" spans="1:2">
      <c r="A15" s="99" t="s">
        <v>171</v>
      </c>
      <c r="B15" s="100"/>
    </row>
    <row r="16" spans="1:2">
      <c r="A16" s="100"/>
      <c r="B16" s="100"/>
    </row>
    <row r="17" spans="1:2">
      <c r="A17" s="100"/>
      <c r="B17" s="100"/>
    </row>
    <row r="18" spans="1:2">
      <c r="A18" s="100"/>
      <c r="B18" s="100"/>
    </row>
    <row r="19" spans="1:2">
      <c r="A19" s="100"/>
      <c r="B19" s="100"/>
    </row>
    <row r="20" spans="1:2">
      <c r="A20" s="100"/>
      <c r="B20" s="100"/>
    </row>
    <row r="21" spans="1:2">
      <c r="A21" s="100"/>
      <c r="B21" s="100"/>
    </row>
    <row r="22" spans="1:2">
      <c r="A22" s="100"/>
      <c r="B22" s="100"/>
    </row>
    <row r="23" spans="1:2">
      <c r="A23" s="100"/>
      <c r="B23" s="100"/>
    </row>
    <row r="24" spans="1:2">
      <c r="A24" s="100"/>
      <c r="B24" s="100"/>
    </row>
  </sheetData>
  <mergeCells count="2">
    <mergeCell ref="A2:B2"/>
    <mergeCell ref="A15:B24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C3"/>
    </sheetView>
  </sheetViews>
  <sheetFormatPr defaultRowHeight="13.5"/>
  <cols>
    <col min="1" max="1" width="32.75" customWidth="1"/>
    <col min="2" max="4" width="19.875" customWidth="1"/>
  </cols>
  <sheetData>
    <row r="1" spans="1:4">
      <c r="A1" s="31" t="s">
        <v>175</v>
      </c>
      <c r="B1" s="32"/>
      <c r="C1" s="32"/>
      <c r="D1" s="32"/>
    </row>
    <row r="2" spans="1:4" ht="22.5">
      <c r="A2" s="80" t="s">
        <v>176</v>
      </c>
      <c r="B2" s="80"/>
      <c r="C2" s="80"/>
      <c r="D2" s="80"/>
    </row>
    <row r="3" spans="1:4" ht="14.25">
      <c r="A3" s="81" t="s">
        <v>225</v>
      </c>
      <c r="B3" s="81"/>
      <c r="C3" s="81"/>
      <c r="D3" s="2" t="s">
        <v>72</v>
      </c>
    </row>
    <row r="4" spans="1:4" ht="27" customHeight="1">
      <c r="A4" s="102" t="s">
        <v>179</v>
      </c>
      <c r="B4" s="104" t="s">
        <v>177</v>
      </c>
      <c r="C4" s="105"/>
      <c r="D4" s="106"/>
    </row>
    <row r="5" spans="1:4" ht="27" customHeight="1">
      <c r="A5" s="103"/>
      <c r="B5" s="33" t="s">
        <v>154</v>
      </c>
      <c r="C5" s="33" t="s">
        <v>178</v>
      </c>
      <c r="D5" s="33" t="s">
        <v>155</v>
      </c>
    </row>
    <row r="6" spans="1:4" ht="27" customHeight="1">
      <c r="A6" s="34"/>
      <c r="B6" s="35"/>
      <c r="C6" s="35"/>
      <c r="D6" s="35"/>
    </row>
    <row r="7" spans="1:4" ht="27" customHeight="1">
      <c r="A7" s="36"/>
      <c r="B7" s="36"/>
      <c r="C7" s="36"/>
      <c r="D7" s="36"/>
    </row>
    <row r="8" spans="1:4" ht="27" customHeight="1">
      <c r="A8" s="36"/>
      <c r="B8" s="36"/>
      <c r="C8" s="36"/>
      <c r="D8" s="36"/>
    </row>
    <row r="9" spans="1:4" ht="27" customHeight="1">
      <c r="A9" s="36"/>
      <c r="B9" s="36"/>
      <c r="C9" s="36"/>
      <c r="D9" s="36"/>
    </row>
    <row r="10" spans="1:4" ht="27" customHeight="1">
      <c r="A10" s="36"/>
      <c r="B10" s="36"/>
      <c r="C10" s="36"/>
      <c r="D10" s="36"/>
    </row>
    <row r="11" spans="1:4" ht="27" customHeight="1">
      <c r="A11" s="36"/>
      <c r="B11" s="36"/>
      <c r="C11" s="36"/>
      <c r="D11" s="36"/>
    </row>
    <row r="12" spans="1:4" ht="27" customHeight="1">
      <c r="A12" s="36"/>
      <c r="B12" s="36"/>
      <c r="C12" s="36"/>
      <c r="D12" s="36"/>
    </row>
    <row r="13" spans="1:4" ht="27" customHeight="1">
      <c r="A13" s="36"/>
      <c r="B13" s="36"/>
      <c r="C13" s="36"/>
      <c r="D13" s="36"/>
    </row>
    <row r="15" spans="1:4">
      <c r="A15" s="101" t="s">
        <v>180</v>
      </c>
      <c r="B15" s="101"/>
      <c r="C15" s="101"/>
      <c r="D15" s="101"/>
    </row>
  </sheetData>
  <mergeCells count="5">
    <mergeCell ref="A15:D15"/>
    <mergeCell ref="A2:D2"/>
    <mergeCell ref="A3:C3"/>
    <mergeCell ref="A4:A5"/>
    <mergeCell ref="B4:D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7" sqref="A7"/>
    </sheetView>
  </sheetViews>
  <sheetFormatPr defaultRowHeight="12.75"/>
  <cols>
    <col min="1" max="1" width="30.25" style="1" customWidth="1"/>
    <col min="2" max="3" width="13.125" style="1" customWidth="1"/>
    <col min="4" max="8" width="12.875" style="1" customWidth="1"/>
    <col min="9" max="16384" width="9" style="1"/>
  </cols>
  <sheetData>
    <row r="1" spans="1:9" ht="14.25">
      <c r="A1" s="31" t="s">
        <v>181</v>
      </c>
      <c r="B1" s="32"/>
      <c r="C1" s="32"/>
      <c r="D1" s="32"/>
      <c r="E1" s="32"/>
      <c r="F1" s="32"/>
      <c r="G1" s="32"/>
      <c r="H1" s="32"/>
      <c r="I1" s="32"/>
    </row>
    <row r="2" spans="1:9" ht="22.5">
      <c r="A2" s="80" t="s">
        <v>182</v>
      </c>
      <c r="B2" s="80"/>
      <c r="C2" s="80"/>
      <c r="D2" s="80"/>
      <c r="E2" s="80"/>
      <c r="F2" s="80"/>
      <c r="G2" s="80"/>
      <c r="H2" s="80"/>
      <c r="I2" s="80"/>
    </row>
    <row r="3" spans="1:9" ht="14.25">
      <c r="A3" s="115" t="s">
        <v>225</v>
      </c>
      <c r="B3" s="115"/>
      <c r="C3" s="115"/>
      <c r="D3" s="115"/>
      <c r="E3" s="115"/>
      <c r="F3" s="115"/>
      <c r="G3" s="39"/>
      <c r="H3" s="2" t="s">
        <v>185</v>
      </c>
      <c r="I3" s="37"/>
    </row>
    <row r="4" spans="1:9" ht="22.5" customHeight="1">
      <c r="A4" s="107" t="s">
        <v>186</v>
      </c>
      <c r="B4" s="110" t="s">
        <v>183</v>
      </c>
      <c r="C4" s="112" t="s">
        <v>187</v>
      </c>
      <c r="D4" s="113"/>
      <c r="E4" s="113"/>
      <c r="F4" s="113"/>
      <c r="G4" s="114" t="s">
        <v>184</v>
      </c>
      <c r="H4" s="116" t="s">
        <v>202</v>
      </c>
      <c r="I4" s="40"/>
    </row>
    <row r="5" spans="1:9" ht="22.5" customHeight="1">
      <c r="A5" s="108"/>
      <c r="B5" s="111"/>
      <c r="C5" s="118" t="s">
        <v>4</v>
      </c>
      <c r="D5" s="114" t="s">
        <v>188</v>
      </c>
      <c r="E5" s="114" t="s">
        <v>189</v>
      </c>
      <c r="F5" s="104" t="s">
        <v>190</v>
      </c>
      <c r="G5" s="114"/>
      <c r="H5" s="117"/>
      <c r="I5" s="40"/>
    </row>
    <row r="6" spans="1:9" ht="22.5" customHeight="1">
      <c r="A6" s="109"/>
      <c r="B6" s="111"/>
      <c r="C6" s="119"/>
      <c r="D6" s="114"/>
      <c r="E6" s="114"/>
      <c r="F6" s="104"/>
      <c r="G6" s="114"/>
      <c r="H6" s="117"/>
      <c r="I6" s="40"/>
    </row>
    <row r="7" spans="1:9" s="38" customFormat="1" ht="22.5" customHeight="1">
      <c r="A7" s="44"/>
      <c r="B7" s="44">
        <v>1</v>
      </c>
      <c r="C7" s="44" t="s">
        <v>191</v>
      </c>
      <c r="D7" s="45" t="s">
        <v>192</v>
      </c>
      <c r="E7" s="45" t="s">
        <v>193</v>
      </c>
      <c r="F7" s="45" t="s">
        <v>194</v>
      </c>
      <c r="G7" s="45" t="s">
        <v>195</v>
      </c>
      <c r="H7" s="44" t="s">
        <v>196</v>
      </c>
      <c r="I7" s="41"/>
    </row>
    <row r="8" spans="1:9" ht="22.5" customHeight="1">
      <c r="A8" s="50" t="s">
        <v>156</v>
      </c>
      <c r="B8" s="43">
        <v>695</v>
      </c>
      <c r="C8" s="43">
        <v>695</v>
      </c>
      <c r="D8" s="43">
        <v>695</v>
      </c>
      <c r="E8" s="43"/>
      <c r="F8" s="43"/>
      <c r="G8" s="43"/>
      <c r="H8" s="43"/>
      <c r="I8" s="40"/>
    </row>
    <row r="9" spans="1:9" ht="22.5" customHeight="1">
      <c r="A9" s="42" t="s">
        <v>242</v>
      </c>
      <c r="B9" s="43">
        <v>695</v>
      </c>
      <c r="C9" s="43">
        <v>695</v>
      </c>
      <c r="D9" s="43">
        <v>695</v>
      </c>
      <c r="E9" s="43"/>
      <c r="F9" s="43"/>
      <c r="G9" s="43"/>
      <c r="H9" s="43"/>
      <c r="I9" s="40"/>
    </row>
    <row r="10" spans="1:9" ht="22.5" customHeight="1">
      <c r="A10" s="42" t="s">
        <v>203</v>
      </c>
      <c r="B10" s="43">
        <v>462.3</v>
      </c>
      <c r="C10" s="43">
        <v>462.3</v>
      </c>
      <c r="D10" s="43">
        <v>462.3</v>
      </c>
      <c r="E10" s="43"/>
      <c r="F10" s="43"/>
      <c r="G10" s="43"/>
      <c r="H10" s="43"/>
      <c r="I10" s="40"/>
    </row>
    <row r="11" spans="1:9" ht="22.5" customHeight="1">
      <c r="A11" s="42" t="s">
        <v>204</v>
      </c>
      <c r="B11" s="43">
        <v>104.6</v>
      </c>
      <c r="C11" s="43">
        <v>104.6</v>
      </c>
      <c r="D11" s="43">
        <v>104.6</v>
      </c>
      <c r="E11" s="43"/>
      <c r="F11" s="43"/>
      <c r="G11" s="43"/>
      <c r="H11" s="43"/>
      <c r="I11" s="40"/>
    </row>
    <row r="12" spans="1:9" ht="22.5" customHeight="1">
      <c r="A12" s="42" t="s">
        <v>205</v>
      </c>
      <c r="B12" s="43">
        <v>128.1</v>
      </c>
      <c r="C12" s="43">
        <v>128.1</v>
      </c>
      <c r="D12" s="43">
        <v>128.1</v>
      </c>
      <c r="E12" s="43"/>
      <c r="F12" s="43"/>
      <c r="G12" s="43"/>
      <c r="H12" s="43"/>
      <c r="I12" s="40"/>
    </row>
  </sheetData>
  <mergeCells count="11">
    <mergeCell ref="D5:D6"/>
    <mergeCell ref="A2:I2"/>
    <mergeCell ref="A4:A6"/>
    <mergeCell ref="B4:B6"/>
    <mergeCell ref="C4:F4"/>
    <mergeCell ref="G4:G6"/>
    <mergeCell ref="E5:E6"/>
    <mergeCell ref="F5:F6"/>
    <mergeCell ref="A3:F3"/>
    <mergeCell ref="H4:H6"/>
    <mergeCell ref="C5:C6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24" sqref="G24"/>
    </sheetView>
  </sheetViews>
  <sheetFormatPr defaultRowHeight="12.75"/>
  <cols>
    <col min="1" max="1" width="30.25" style="1" customWidth="1"/>
    <col min="2" max="3" width="13.125" style="1" customWidth="1"/>
    <col min="4" max="9" width="12.875" style="1" customWidth="1"/>
    <col min="10" max="16384" width="9" style="1"/>
  </cols>
  <sheetData>
    <row r="1" spans="1:9" ht="14.25">
      <c r="A1" s="31" t="s">
        <v>198</v>
      </c>
      <c r="B1" s="32"/>
      <c r="C1" s="32"/>
      <c r="D1" s="32"/>
      <c r="E1" s="32"/>
      <c r="F1" s="32"/>
      <c r="G1" s="32"/>
      <c r="H1" s="32"/>
      <c r="I1" s="32"/>
    </row>
    <row r="2" spans="1:9" ht="22.5">
      <c r="A2" s="80" t="s">
        <v>197</v>
      </c>
      <c r="B2" s="80"/>
      <c r="C2" s="80"/>
      <c r="D2" s="80"/>
      <c r="E2" s="80"/>
      <c r="F2" s="80"/>
      <c r="G2" s="80"/>
      <c r="H2" s="80"/>
      <c r="I2" s="80"/>
    </row>
    <row r="3" spans="1:9" ht="14.25">
      <c r="A3" s="115" t="s">
        <v>225</v>
      </c>
      <c r="B3" s="115"/>
      <c r="C3" s="115"/>
      <c r="D3" s="115"/>
      <c r="E3" s="115"/>
      <c r="F3" s="115"/>
      <c r="G3" s="39"/>
      <c r="H3" s="123" t="s">
        <v>185</v>
      </c>
      <c r="I3" s="123"/>
    </row>
    <row r="4" spans="1:9" ht="22.5" customHeight="1">
      <c r="A4" s="107" t="s">
        <v>186</v>
      </c>
      <c r="B4" s="110" t="s">
        <v>183</v>
      </c>
      <c r="C4" s="112" t="s">
        <v>187</v>
      </c>
      <c r="D4" s="113"/>
      <c r="E4" s="113"/>
      <c r="F4" s="113"/>
      <c r="G4" s="114" t="s">
        <v>184</v>
      </c>
      <c r="H4" s="113" t="s">
        <v>201</v>
      </c>
      <c r="I4" s="120" t="s">
        <v>199</v>
      </c>
    </row>
    <row r="5" spans="1:9" ht="22.5" customHeight="1">
      <c r="A5" s="108"/>
      <c r="B5" s="111"/>
      <c r="C5" s="118" t="s">
        <v>4</v>
      </c>
      <c r="D5" s="114" t="s">
        <v>188</v>
      </c>
      <c r="E5" s="114" t="s">
        <v>189</v>
      </c>
      <c r="F5" s="104" t="s">
        <v>190</v>
      </c>
      <c r="G5" s="114"/>
      <c r="H5" s="124"/>
      <c r="I5" s="121"/>
    </row>
    <row r="6" spans="1:9" ht="22.5" customHeight="1">
      <c r="A6" s="109"/>
      <c r="B6" s="111"/>
      <c r="C6" s="119"/>
      <c r="D6" s="114"/>
      <c r="E6" s="114"/>
      <c r="F6" s="104"/>
      <c r="G6" s="114"/>
      <c r="H6" s="124"/>
      <c r="I6" s="122"/>
    </row>
    <row r="7" spans="1:9" s="38" customFormat="1" ht="22.5" customHeight="1">
      <c r="A7" s="44"/>
      <c r="B7" s="44">
        <v>1</v>
      </c>
      <c r="C7" s="44" t="s">
        <v>191</v>
      </c>
      <c r="D7" s="45" t="s">
        <v>192</v>
      </c>
      <c r="E7" s="45" t="s">
        <v>193</v>
      </c>
      <c r="F7" s="45" t="s">
        <v>194</v>
      </c>
      <c r="G7" s="45" t="s">
        <v>195</v>
      </c>
      <c r="H7" s="46" t="s">
        <v>196</v>
      </c>
      <c r="I7" s="49" t="s">
        <v>200</v>
      </c>
    </row>
    <row r="8" spans="1:9" ht="22.5" customHeight="1">
      <c r="A8" s="50" t="s">
        <v>156</v>
      </c>
      <c r="B8" s="43"/>
      <c r="C8" s="43"/>
      <c r="D8" s="43"/>
      <c r="E8" s="43"/>
      <c r="F8" s="43"/>
      <c r="G8" s="43"/>
      <c r="H8" s="47"/>
      <c r="I8" s="48"/>
    </row>
    <row r="9" spans="1:9" ht="22.5" customHeight="1">
      <c r="A9" s="42" t="s">
        <v>242</v>
      </c>
      <c r="B9" s="43">
        <f>C9</f>
        <v>62</v>
      </c>
      <c r="C9" s="43">
        <f>D9</f>
        <v>62</v>
      </c>
      <c r="D9" s="43">
        <f>SUM(D10:D14)</f>
        <v>62</v>
      </c>
      <c r="E9" s="43"/>
      <c r="F9" s="43"/>
      <c r="G9" s="43"/>
      <c r="H9" s="47"/>
      <c r="I9" s="48"/>
    </row>
    <row r="10" spans="1:9" ht="22.5" customHeight="1">
      <c r="A10" s="42" t="s">
        <v>244</v>
      </c>
      <c r="B10" s="43">
        <v>4</v>
      </c>
      <c r="C10" s="43">
        <v>4</v>
      </c>
      <c r="D10" s="43">
        <v>4</v>
      </c>
      <c r="E10" s="43"/>
      <c r="F10" s="43"/>
      <c r="G10" s="43"/>
      <c r="H10" s="47"/>
      <c r="I10" s="48"/>
    </row>
    <row r="11" spans="1:9" ht="22.5" customHeight="1">
      <c r="A11" s="42" t="s">
        <v>243</v>
      </c>
      <c r="B11" s="43">
        <v>24</v>
      </c>
      <c r="C11" s="43">
        <v>24</v>
      </c>
      <c r="D11" s="43">
        <v>24</v>
      </c>
      <c r="E11" s="43"/>
      <c r="F11" s="43"/>
      <c r="G11" s="43"/>
      <c r="H11" s="47"/>
      <c r="I11" s="48"/>
    </row>
    <row r="12" spans="1:9" ht="22.5" customHeight="1">
      <c r="A12" s="42" t="s">
        <v>245</v>
      </c>
      <c r="B12" s="43">
        <v>2</v>
      </c>
      <c r="C12" s="43">
        <v>2</v>
      </c>
      <c r="D12" s="43">
        <v>2</v>
      </c>
      <c r="E12" s="43"/>
      <c r="F12" s="43"/>
      <c r="G12" s="43"/>
      <c r="H12" s="47"/>
      <c r="I12" s="48"/>
    </row>
    <row r="13" spans="1:9" ht="22.5" customHeight="1">
      <c r="A13" s="42" t="s">
        <v>246</v>
      </c>
      <c r="B13" s="43">
        <v>6</v>
      </c>
      <c r="C13" s="43">
        <v>6</v>
      </c>
      <c r="D13" s="43">
        <v>6</v>
      </c>
      <c r="E13" s="43"/>
      <c r="F13" s="43"/>
      <c r="G13" s="43"/>
      <c r="H13" s="47"/>
      <c r="I13" s="48"/>
    </row>
    <row r="14" spans="1:9" ht="22.5" customHeight="1">
      <c r="A14" s="42" t="s">
        <v>247</v>
      </c>
      <c r="B14" s="43">
        <v>26</v>
      </c>
      <c r="C14" s="43">
        <v>26</v>
      </c>
      <c r="D14" s="43">
        <v>26</v>
      </c>
      <c r="E14" s="43"/>
      <c r="F14" s="43"/>
      <c r="G14" s="43"/>
      <c r="H14" s="47"/>
      <c r="I14" s="48"/>
    </row>
    <row r="15" spans="1:9" ht="22.5" customHeight="1">
      <c r="A15" s="42"/>
      <c r="B15" s="43"/>
      <c r="C15" s="43"/>
      <c r="D15" s="43"/>
      <c r="E15" s="43"/>
      <c r="F15" s="43"/>
      <c r="G15" s="43"/>
      <c r="H15" s="47"/>
      <c r="I15" s="48"/>
    </row>
  </sheetData>
  <mergeCells count="13">
    <mergeCell ref="G4:G6"/>
    <mergeCell ref="H4:H6"/>
    <mergeCell ref="C5:C6"/>
    <mergeCell ref="D5:D6"/>
    <mergeCell ref="E5:E6"/>
    <mergeCell ref="F5:F6"/>
    <mergeCell ref="I4:I6"/>
    <mergeCell ref="H3:I3"/>
    <mergeCell ref="A2:I2"/>
    <mergeCell ref="A3:F3"/>
    <mergeCell ref="A4:A6"/>
    <mergeCell ref="B4:B6"/>
    <mergeCell ref="C4:F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22" sqref="A22"/>
    </sheetView>
  </sheetViews>
  <sheetFormatPr defaultRowHeight="13.5"/>
  <cols>
    <col min="1" max="1" width="119.5" bestFit="1" customWidth="1"/>
    <col min="2" max="2" width="103.5" customWidth="1"/>
  </cols>
  <sheetData>
    <row r="1" spans="1:1" ht="64.5" customHeight="1">
      <c r="A1" s="59" t="s">
        <v>209</v>
      </c>
    </row>
    <row r="2" spans="1:1" ht="45" customHeight="1">
      <c r="A2" s="60" t="s">
        <v>218</v>
      </c>
    </row>
    <row r="3" spans="1:1" ht="45" customHeight="1">
      <c r="A3" s="60" t="s">
        <v>217</v>
      </c>
    </row>
    <row r="4" spans="1:1" ht="45" customHeight="1">
      <c r="A4" s="60" t="s">
        <v>216</v>
      </c>
    </row>
    <row r="5" spans="1:1" ht="45" customHeight="1">
      <c r="A5" s="60" t="s">
        <v>215</v>
      </c>
    </row>
    <row r="6" spans="1:1" ht="45" customHeight="1">
      <c r="A6" s="60" t="s">
        <v>214</v>
      </c>
    </row>
    <row r="7" spans="1:1" ht="45" customHeight="1">
      <c r="A7" s="60" t="s">
        <v>213</v>
      </c>
    </row>
    <row r="8" spans="1:1" ht="45" customHeight="1">
      <c r="A8" s="60" t="s">
        <v>212</v>
      </c>
    </row>
    <row r="9" spans="1:1" ht="45" customHeight="1">
      <c r="A9" s="60" t="s">
        <v>211</v>
      </c>
    </row>
    <row r="10" spans="1:1" ht="45" customHeight="1">
      <c r="A10" s="60" t="s">
        <v>210</v>
      </c>
    </row>
    <row r="11" spans="1:1" ht="45" customHeight="1">
      <c r="A11" s="60" t="s">
        <v>219</v>
      </c>
    </row>
    <row r="12" spans="1:1" ht="45" customHeight="1">
      <c r="A12" s="60" t="s">
        <v>220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C3"/>
    </sheetView>
  </sheetViews>
  <sheetFormatPr defaultRowHeight="13.5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spans="1:4" ht="21.75" customHeight="1">
      <c r="A1" s="77" t="s">
        <v>85</v>
      </c>
      <c r="B1" s="77"/>
      <c r="C1" s="77"/>
      <c r="D1" s="77"/>
    </row>
    <row r="2" spans="1:4" ht="22.5">
      <c r="A2" s="80" t="s">
        <v>86</v>
      </c>
      <c r="B2" s="80"/>
      <c r="C2" s="80"/>
      <c r="D2" s="80"/>
    </row>
    <row r="3" spans="1:4" ht="23.25" customHeight="1">
      <c r="A3" s="81" t="s">
        <v>223</v>
      </c>
      <c r="B3" s="81"/>
      <c r="C3" s="81"/>
      <c r="D3" s="2" t="s">
        <v>72</v>
      </c>
    </row>
    <row r="4" spans="1:4" s="17" customFormat="1" ht="25.5" customHeight="1">
      <c r="A4" s="82" t="s">
        <v>87</v>
      </c>
      <c r="B4" s="83"/>
      <c r="C4" s="82" t="s">
        <v>88</v>
      </c>
      <c r="D4" s="84"/>
    </row>
    <row r="5" spans="1:4" s="17" customFormat="1" ht="25.5" customHeight="1">
      <c r="A5" s="3" t="s">
        <v>89</v>
      </c>
      <c r="B5" s="4" t="s">
        <v>2</v>
      </c>
      <c r="C5" s="3" t="s">
        <v>90</v>
      </c>
      <c r="D5" s="4" t="s">
        <v>2</v>
      </c>
    </row>
    <row r="6" spans="1:4" ht="25.5" customHeight="1">
      <c r="A6" s="5" t="s">
        <v>101</v>
      </c>
      <c r="B6" s="6">
        <v>757</v>
      </c>
      <c r="C6" s="5" t="s">
        <v>92</v>
      </c>
      <c r="D6" s="6">
        <v>695</v>
      </c>
    </row>
    <row r="7" spans="1:4" ht="25.5" customHeight="1">
      <c r="A7" s="5" t="s">
        <v>93</v>
      </c>
      <c r="B7" s="6"/>
      <c r="C7" s="5" t="s">
        <v>94</v>
      </c>
      <c r="D7" s="7">
        <v>62</v>
      </c>
    </row>
    <row r="8" spans="1:4" ht="25.5" customHeight="1">
      <c r="A8" s="5" t="s">
        <v>95</v>
      </c>
      <c r="B8" s="6"/>
      <c r="C8" s="5" t="s">
        <v>100</v>
      </c>
      <c r="D8" s="7"/>
    </row>
    <row r="9" spans="1:4" ht="25.5" customHeight="1">
      <c r="A9" s="5" t="s">
        <v>96</v>
      </c>
      <c r="B9" s="6"/>
      <c r="C9" s="5" t="s">
        <v>96</v>
      </c>
      <c r="D9" s="7"/>
    </row>
    <row r="10" spans="1:4" ht="25.5" customHeight="1">
      <c r="A10" s="3" t="s">
        <v>97</v>
      </c>
      <c r="B10" s="6">
        <v>757</v>
      </c>
      <c r="C10" s="3" t="s">
        <v>98</v>
      </c>
      <c r="D10" s="7">
        <v>757</v>
      </c>
    </row>
    <row r="11" spans="1:4" ht="25.5" customHeight="1">
      <c r="A11" s="5" t="s">
        <v>96</v>
      </c>
      <c r="B11" s="6"/>
      <c r="C11" s="5" t="s">
        <v>96</v>
      </c>
      <c r="D11" s="7"/>
    </row>
    <row r="12" spans="1:4" ht="25.5" customHeight="1">
      <c r="A12" s="5" t="s">
        <v>99</v>
      </c>
      <c r="B12" s="6"/>
      <c r="C12" s="5" t="s">
        <v>104</v>
      </c>
      <c r="D12" s="7"/>
    </row>
    <row r="13" spans="1:4" ht="25.5" customHeight="1">
      <c r="A13" s="8" t="s">
        <v>102</v>
      </c>
      <c r="B13" s="6"/>
      <c r="C13" s="5" t="s">
        <v>105</v>
      </c>
      <c r="D13" s="6"/>
    </row>
    <row r="14" spans="1:4" ht="25.5" customHeight="1">
      <c r="A14" s="8" t="s">
        <v>103</v>
      </c>
      <c r="B14" s="6"/>
      <c r="C14" s="8" t="s">
        <v>106</v>
      </c>
      <c r="D14" s="6"/>
    </row>
    <row r="15" spans="1:4" ht="25.5" customHeight="1">
      <c r="A15" s="8" t="s">
        <v>96</v>
      </c>
      <c r="B15" s="6"/>
      <c r="C15" s="8" t="s">
        <v>96</v>
      </c>
      <c r="D15" s="6"/>
    </row>
    <row r="16" spans="1:4" ht="25.5" customHeight="1">
      <c r="A16" s="9" t="s">
        <v>120</v>
      </c>
      <c r="B16" s="6">
        <v>757</v>
      </c>
      <c r="C16" s="9" t="s">
        <v>142</v>
      </c>
      <c r="D16" s="6">
        <v>757</v>
      </c>
    </row>
    <row r="17" spans="1:4" ht="24" customHeight="1">
      <c r="A17" s="78" t="s">
        <v>107</v>
      </c>
      <c r="B17" s="79"/>
      <c r="C17" s="79"/>
      <c r="D17" s="79"/>
    </row>
  </sheetData>
  <mergeCells count="6">
    <mergeCell ref="A1:D1"/>
    <mergeCell ref="A17:D17"/>
    <mergeCell ref="A2:D2"/>
    <mergeCell ref="A3:C3"/>
    <mergeCell ref="A4:B4"/>
    <mergeCell ref="C4:D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H20" sqref="H20"/>
    </sheetView>
  </sheetViews>
  <sheetFormatPr defaultRowHeight="13.5"/>
  <cols>
    <col min="1" max="1" width="41.5" customWidth="1"/>
    <col min="2" max="2" width="35.375" customWidth="1"/>
  </cols>
  <sheetData>
    <row r="1" spans="1:2" ht="21" customHeight="1">
      <c r="A1" s="85" t="s">
        <v>108</v>
      </c>
      <c r="B1" s="85"/>
    </row>
    <row r="2" spans="1:2" ht="22.5">
      <c r="A2" s="80" t="s">
        <v>109</v>
      </c>
      <c r="B2" s="80"/>
    </row>
    <row r="3" spans="1:2" s="17" customFormat="1" ht="32.25" customHeight="1">
      <c r="A3" s="10" t="s">
        <v>222</v>
      </c>
      <c r="B3" s="16" t="s">
        <v>110</v>
      </c>
    </row>
    <row r="4" spans="1:2" s="17" customFormat="1" ht="21" customHeight="1">
      <c r="A4" s="13" t="s">
        <v>122</v>
      </c>
      <c r="B4" s="13" t="s">
        <v>2</v>
      </c>
    </row>
    <row r="5" spans="1:2" ht="21" customHeight="1">
      <c r="A5" s="14" t="s">
        <v>91</v>
      </c>
      <c r="B5" s="15">
        <v>757</v>
      </c>
    </row>
    <row r="6" spans="1:2" ht="21" customHeight="1">
      <c r="A6" s="14" t="s">
        <v>111</v>
      </c>
      <c r="B6" s="15">
        <v>757</v>
      </c>
    </row>
    <row r="7" spans="1:2" ht="21" customHeight="1">
      <c r="A7" s="14" t="s">
        <v>112</v>
      </c>
      <c r="B7" s="15"/>
    </row>
    <row r="8" spans="1:2" ht="21" customHeight="1">
      <c r="A8" s="14" t="s">
        <v>93</v>
      </c>
      <c r="B8" s="15"/>
    </row>
    <row r="9" spans="1:2" ht="21" customHeight="1">
      <c r="A9" s="14" t="s">
        <v>113</v>
      </c>
      <c r="B9" s="15"/>
    </row>
    <row r="10" spans="1:2" ht="21" customHeight="1">
      <c r="A10" s="14" t="s">
        <v>114</v>
      </c>
      <c r="B10" s="15"/>
    </row>
    <row r="11" spans="1:2" ht="21" customHeight="1">
      <c r="A11" s="14" t="s">
        <v>95</v>
      </c>
      <c r="B11" s="15"/>
    </row>
    <row r="12" spans="1:2" ht="21" customHeight="1">
      <c r="A12" s="14" t="s">
        <v>115</v>
      </c>
      <c r="B12" s="15"/>
    </row>
    <row r="13" spans="1:2" ht="21" customHeight="1">
      <c r="A13" s="14" t="s">
        <v>116</v>
      </c>
      <c r="B13" s="15"/>
    </row>
    <row r="14" spans="1:2" ht="21" customHeight="1">
      <c r="A14" s="14" t="s">
        <v>117</v>
      </c>
      <c r="B14" s="15"/>
    </row>
    <row r="15" spans="1:2" ht="21" customHeight="1">
      <c r="A15" s="14" t="s">
        <v>96</v>
      </c>
      <c r="B15" s="15"/>
    </row>
    <row r="16" spans="1:2" s="17" customFormat="1" ht="21" customHeight="1">
      <c r="A16" s="13" t="s">
        <v>118</v>
      </c>
      <c r="B16" s="15">
        <v>757</v>
      </c>
    </row>
    <row r="17" spans="1:2" ht="21" customHeight="1">
      <c r="A17" s="14" t="s">
        <v>96</v>
      </c>
      <c r="B17" s="15"/>
    </row>
    <row r="18" spans="1:2" ht="21" customHeight="1">
      <c r="A18" s="14" t="s">
        <v>99</v>
      </c>
      <c r="B18" s="15"/>
    </row>
    <row r="19" spans="1:2" ht="21" customHeight="1">
      <c r="A19" s="14" t="s">
        <v>102</v>
      </c>
      <c r="B19" s="15"/>
    </row>
    <row r="20" spans="1:2" ht="21" customHeight="1">
      <c r="A20" s="14" t="s">
        <v>119</v>
      </c>
      <c r="B20" s="15"/>
    </row>
    <row r="21" spans="1:2" ht="21" customHeight="1">
      <c r="A21" s="14" t="s">
        <v>96</v>
      </c>
      <c r="B21" s="15"/>
    </row>
    <row r="22" spans="1:2" ht="21" customHeight="1">
      <c r="A22" s="13" t="s">
        <v>121</v>
      </c>
      <c r="B22" s="15">
        <v>757</v>
      </c>
    </row>
    <row r="23" spans="1:2" ht="21" customHeight="1"/>
  </sheetData>
  <mergeCells count="2">
    <mergeCell ref="A2:B2"/>
    <mergeCell ref="A1:B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3"/>
  <sheetViews>
    <sheetView topLeftCell="A4" workbookViewId="0">
      <selection activeCell="B6" sqref="B6:B8"/>
    </sheetView>
  </sheetViews>
  <sheetFormatPr defaultRowHeight="12.75"/>
  <cols>
    <col min="1" max="1" width="45.75" style="1" customWidth="1"/>
    <col min="2" max="2" width="33.875" style="1" customWidth="1"/>
    <col min="3" max="16384" width="9" style="1"/>
  </cols>
  <sheetData>
    <row r="1" spans="1:2" ht="13.5">
      <c r="A1" s="10" t="s">
        <v>123</v>
      </c>
      <c r="B1" s="11"/>
    </row>
    <row r="2" spans="1:2" ht="22.5">
      <c r="A2" s="80" t="s">
        <v>124</v>
      </c>
      <c r="B2" s="80"/>
    </row>
    <row r="3" spans="1:2" s="21" customFormat="1" ht="21.75" customHeight="1">
      <c r="A3" s="19" t="s">
        <v>222</v>
      </c>
      <c r="B3" s="20" t="s">
        <v>110</v>
      </c>
    </row>
    <row r="4" spans="1:2" ht="24" customHeight="1">
      <c r="A4" s="13" t="s">
        <v>127</v>
      </c>
      <c r="B4" s="13" t="s">
        <v>2</v>
      </c>
    </row>
    <row r="5" spans="1:2" ht="24" customHeight="1">
      <c r="A5" s="14" t="s">
        <v>92</v>
      </c>
      <c r="B5" s="15">
        <v>695</v>
      </c>
    </row>
    <row r="6" spans="1:2" ht="24" customHeight="1">
      <c r="A6" s="14" t="s">
        <v>125</v>
      </c>
      <c r="B6" s="15">
        <v>446.1</v>
      </c>
    </row>
    <row r="7" spans="1:2" ht="24" customHeight="1">
      <c r="A7" s="14" t="s">
        <v>128</v>
      </c>
      <c r="B7" s="15">
        <v>120.8</v>
      </c>
    </row>
    <row r="8" spans="1:2" ht="24" customHeight="1">
      <c r="A8" s="14" t="s">
        <v>126</v>
      </c>
      <c r="B8" s="15">
        <v>128.1</v>
      </c>
    </row>
    <row r="9" spans="1:2" ht="24" customHeight="1">
      <c r="A9" s="14" t="s">
        <v>129</v>
      </c>
      <c r="B9" s="15"/>
    </row>
    <row r="10" spans="1:2" ht="24" customHeight="1">
      <c r="A10" s="14"/>
      <c r="B10" s="15"/>
    </row>
    <row r="11" spans="1:2" ht="24" customHeight="1">
      <c r="A11" s="14" t="s">
        <v>94</v>
      </c>
      <c r="B11" s="15">
        <v>62</v>
      </c>
    </row>
    <row r="12" spans="1:2" ht="24" customHeight="1">
      <c r="A12" s="14" t="s">
        <v>130</v>
      </c>
      <c r="B12" s="15">
        <v>62</v>
      </c>
    </row>
    <row r="13" spans="1:2" ht="24" customHeight="1">
      <c r="A13" s="14" t="s">
        <v>131</v>
      </c>
      <c r="B13" s="15"/>
    </row>
    <row r="14" spans="1:2" ht="24" customHeight="1">
      <c r="A14" s="14" t="s">
        <v>132</v>
      </c>
      <c r="B14" s="15"/>
    </row>
    <row r="15" spans="1:2" ht="24" customHeight="1">
      <c r="A15" s="14" t="s">
        <v>133</v>
      </c>
      <c r="B15" s="15"/>
    </row>
    <row r="16" spans="1:2" ht="24" customHeight="1">
      <c r="A16" s="14" t="s">
        <v>134</v>
      </c>
      <c r="B16" s="15"/>
    </row>
    <row r="17" spans="1:2" ht="24" customHeight="1">
      <c r="A17" s="14" t="s">
        <v>135</v>
      </c>
      <c r="B17" s="15"/>
    </row>
    <row r="18" spans="1:2" ht="24" customHeight="1">
      <c r="A18" s="14" t="s">
        <v>136</v>
      </c>
      <c r="B18" s="15"/>
    </row>
    <row r="19" spans="1:2" ht="24" customHeight="1">
      <c r="A19" s="14" t="s">
        <v>137</v>
      </c>
      <c r="B19" s="15"/>
    </row>
    <row r="20" spans="1:2" ht="24" customHeight="1">
      <c r="A20" s="14" t="s">
        <v>138</v>
      </c>
      <c r="B20" s="15"/>
    </row>
    <row r="21" spans="1:2" ht="24" customHeight="1">
      <c r="A21" s="14" t="s">
        <v>139</v>
      </c>
      <c r="B21" s="15"/>
    </row>
    <row r="22" spans="1:2" ht="24" customHeight="1">
      <c r="A22" s="14" t="s">
        <v>96</v>
      </c>
      <c r="B22" s="15"/>
    </row>
    <row r="23" spans="1:2" ht="24" customHeight="1">
      <c r="A23" s="14" t="s">
        <v>100</v>
      </c>
      <c r="B23" s="15"/>
    </row>
    <row r="24" spans="1:2" ht="24" customHeight="1">
      <c r="A24" s="14"/>
      <c r="B24" s="15"/>
    </row>
    <row r="25" spans="1:2" ht="24" customHeight="1">
      <c r="A25" s="13" t="s">
        <v>140</v>
      </c>
      <c r="B25" s="15">
        <v>757</v>
      </c>
    </row>
    <row r="26" spans="1:2" ht="24" customHeight="1">
      <c r="A26" s="14" t="s">
        <v>96</v>
      </c>
      <c r="B26" s="15"/>
    </row>
    <row r="27" spans="1:2" ht="24" customHeight="1">
      <c r="A27" s="14" t="s">
        <v>104</v>
      </c>
      <c r="B27" s="15"/>
    </row>
    <row r="28" spans="1:2" ht="24" customHeight="1">
      <c r="A28" s="14" t="s">
        <v>105</v>
      </c>
      <c r="B28" s="15"/>
    </row>
    <row r="29" spans="1:2" ht="24" customHeight="1">
      <c r="A29" s="14" t="s">
        <v>106</v>
      </c>
      <c r="B29" s="18"/>
    </row>
    <row r="30" spans="1:2" ht="24" customHeight="1">
      <c r="A30" s="14" t="s">
        <v>96</v>
      </c>
      <c r="B30" s="15"/>
    </row>
    <row r="31" spans="1:2" ht="24" customHeight="1">
      <c r="A31" s="13" t="s">
        <v>141</v>
      </c>
      <c r="B31" s="15">
        <v>757</v>
      </c>
    </row>
    <row r="32" spans="1:2" ht="24" customHeight="1"/>
    <row r="33" ht="24" customHeight="1"/>
  </sheetData>
  <mergeCells count="1">
    <mergeCell ref="A2:B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E9" sqref="E9"/>
    </sheetView>
  </sheetViews>
  <sheetFormatPr defaultRowHeight="12.75"/>
  <cols>
    <col min="1" max="1" width="26.125" style="1" customWidth="1"/>
    <col min="2" max="2" width="22.875" style="1" customWidth="1"/>
    <col min="3" max="3" width="26.125" style="1" customWidth="1"/>
    <col min="4" max="4" width="22.875" style="1" customWidth="1"/>
    <col min="5" max="16384" width="9" style="1"/>
  </cols>
  <sheetData>
    <row r="1" spans="1:4" ht="18" customHeight="1">
      <c r="A1" s="10" t="s">
        <v>143</v>
      </c>
      <c r="B1" s="11"/>
      <c r="C1" s="11"/>
      <c r="D1" s="11"/>
    </row>
    <row r="2" spans="1:4" ht="22.5">
      <c r="A2" s="80" t="s">
        <v>144</v>
      </c>
      <c r="B2" s="80"/>
      <c r="C2" s="80"/>
      <c r="D2" s="80"/>
    </row>
    <row r="3" spans="1:4" ht="27" customHeight="1">
      <c r="A3" s="86" t="s">
        <v>224</v>
      </c>
      <c r="B3" s="86"/>
      <c r="C3" s="86"/>
      <c r="D3" s="12" t="s">
        <v>110</v>
      </c>
    </row>
    <row r="4" spans="1:4" ht="35.25" customHeight="1">
      <c r="A4" s="87" t="s">
        <v>145</v>
      </c>
      <c r="B4" s="88"/>
      <c r="C4" s="87" t="s">
        <v>146</v>
      </c>
      <c r="D4" s="88"/>
    </row>
    <row r="5" spans="1:4" ht="35.25" customHeight="1">
      <c r="A5" s="13" t="s">
        <v>147</v>
      </c>
      <c r="B5" s="13" t="s">
        <v>2</v>
      </c>
      <c r="C5" s="13" t="s">
        <v>147</v>
      </c>
      <c r="D5" s="13" t="s">
        <v>2</v>
      </c>
    </row>
    <row r="6" spans="1:4" ht="35.25" customHeight="1">
      <c r="A6" s="14" t="s">
        <v>148</v>
      </c>
      <c r="B6" s="15">
        <v>757</v>
      </c>
      <c r="C6" s="14" t="s">
        <v>148</v>
      </c>
      <c r="D6" s="15">
        <v>757</v>
      </c>
    </row>
    <row r="7" spans="1:4" ht="35.25" customHeight="1">
      <c r="A7" s="14" t="s">
        <v>149</v>
      </c>
      <c r="B7" s="15"/>
      <c r="C7" s="14" t="s">
        <v>149</v>
      </c>
      <c r="D7" s="15"/>
    </row>
    <row r="8" spans="1:4" ht="35.25" customHeight="1">
      <c r="A8" s="14" t="s">
        <v>150</v>
      </c>
      <c r="B8" s="15"/>
      <c r="C8" s="14" t="s">
        <v>150</v>
      </c>
      <c r="D8" s="15"/>
    </row>
    <row r="9" spans="1:4" ht="35.25" customHeight="1">
      <c r="A9" s="14" t="s">
        <v>96</v>
      </c>
      <c r="B9" s="15"/>
      <c r="C9" s="14" t="s">
        <v>96</v>
      </c>
      <c r="D9" s="15"/>
    </row>
    <row r="10" spans="1:4" ht="35.25" customHeight="1">
      <c r="A10" s="13" t="s">
        <v>97</v>
      </c>
      <c r="B10" s="15">
        <v>757</v>
      </c>
      <c r="C10" s="13" t="s">
        <v>98</v>
      </c>
      <c r="D10" s="15">
        <v>757</v>
      </c>
    </row>
  </sheetData>
  <mergeCells count="4">
    <mergeCell ref="A2:D2"/>
    <mergeCell ref="A3:C3"/>
    <mergeCell ref="A4:B4"/>
    <mergeCell ref="C4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C7" sqref="C7:D7"/>
    </sheetView>
  </sheetViews>
  <sheetFormatPr defaultRowHeight="13.5"/>
  <cols>
    <col min="1" max="1" width="39.625" style="70" customWidth="1"/>
    <col min="2" max="4" width="18.5" style="70" customWidth="1"/>
    <col min="5" max="16384" width="9" style="70"/>
  </cols>
  <sheetData>
    <row r="1" spans="1:4" ht="20.25" customHeight="1">
      <c r="A1" s="69" t="s">
        <v>151</v>
      </c>
      <c r="B1" s="1"/>
      <c r="C1" s="1"/>
      <c r="D1" s="1"/>
    </row>
    <row r="2" spans="1:4" ht="30.75" customHeight="1">
      <c r="A2" s="89" t="s">
        <v>158</v>
      </c>
      <c r="B2" s="90"/>
      <c r="C2" s="90"/>
      <c r="D2" s="90"/>
    </row>
    <row r="3" spans="1:4" ht="24" customHeight="1">
      <c r="A3" s="91" t="s">
        <v>222</v>
      </c>
      <c r="B3" s="91"/>
      <c r="C3" s="91"/>
      <c r="D3" s="71" t="s">
        <v>72</v>
      </c>
    </row>
    <row r="4" spans="1:4" ht="24.75" customHeight="1">
      <c r="A4" s="92" t="s">
        <v>152</v>
      </c>
      <c r="B4" s="94" t="s">
        <v>153</v>
      </c>
      <c r="C4" s="95"/>
      <c r="D4" s="96"/>
    </row>
    <row r="5" spans="1:4" ht="24.75" customHeight="1">
      <c r="A5" s="93"/>
      <c r="B5" s="72" t="s">
        <v>154</v>
      </c>
      <c r="C5" s="72" t="s">
        <v>206</v>
      </c>
      <c r="D5" s="72" t="s">
        <v>155</v>
      </c>
    </row>
    <row r="6" spans="1:4" ht="24.75" customHeight="1">
      <c r="A6" s="73" t="s">
        <v>157</v>
      </c>
      <c r="B6" s="74">
        <v>757</v>
      </c>
      <c r="C6" s="74">
        <v>695</v>
      </c>
      <c r="D6" s="74">
        <v>62</v>
      </c>
    </row>
    <row r="7" spans="1:4" ht="24.75" customHeight="1">
      <c r="A7" s="74" t="s">
        <v>226</v>
      </c>
      <c r="B7" s="74">
        <v>632.70000000000005</v>
      </c>
      <c r="C7" s="74">
        <v>570.70000000000005</v>
      </c>
      <c r="D7" s="74">
        <v>62</v>
      </c>
    </row>
    <row r="8" spans="1:4" ht="24.75" customHeight="1">
      <c r="A8" s="74" t="s">
        <v>229</v>
      </c>
      <c r="B8" s="74">
        <v>632.70000000000005</v>
      </c>
      <c r="C8" s="74">
        <v>570.70000000000005</v>
      </c>
      <c r="D8" s="74">
        <v>62</v>
      </c>
    </row>
    <row r="9" spans="1:4" ht="24.75" customHeight="1">
      <c r="A9" s="74" t="s">
        <v>230</v>
      </c>
      <c r="B9" s="74">
        <v>331.2</v>
      </c>
      <c r="C9" s="74">
        <v>331.2</v>
      </c>
      <c r="D9" s="74"/>
    </row>
    <row r="10" spans="1:4" ht="24.75" customHeight="1">
      <c r="A10" s="74" t="s">
        <v>231</v>
      </c>
      <c r="B10" s="74">
        <v>234.3</v>
      </c>
      <c r="C10" s="74">
        <v>230.3</v>
      </c>
      <c r="D10" s="74">
        <v>4</v>
      </c>
    </row>
    <row r="11" spans="1:4" ht="24.75" customHeight="1">
      <c r="A11" s="74" t="s">
        <v>232</v>
      </c>
      <c r="B11" s="74">
        <v>24</v>
      </c>
      <c r="C11" s="74"/>
      <c r="D11" s="74">
        <v>24</v>
      </c>
    </row>
    <row r="12" spans="1:4" ht="24.75" customHeight="1">
      <c r="A12" s="74" t="s">
        <v>233</v>
      </c>
      <c r="B12" s="74">
        <v>9.1999999999999993</v>
      </c>
      <c r="C12" s="74">
        <v>9.1999999999999993</v>
      </c>
      <c r="D12" s="74"/>
    </row>
    <row r="13" spans="1:4" ht="24.75" customHeight="1">
      <c r="A13" s="74" t="s">
        <v>234</v>
      </c>
      <c r="B13" s="74">
        <v>8</v>
      </c>
      <c r="C13" s="74"/>
      <c r="D13" s="74">
        <v>8</v>
      </c>
    </row>
    <row r="14" spans="1:4" ht="24.75" customHeight="1">
      <c r="A14" s="74" t="s">
        <v>235</v>
      </c>
      <c r="B14" s="74">
        <v>26</v>
      </c>
      <c r="C14" s="74"/>
      <c r="D14" s="74">
        <v>26</v>
      </c>
    </row>
    <row r="15" spans="1:4" ht="24.75" customHeight="1">
      <c r="A15" s="74" t="s">
        <v>227</v>
      </c>
      <c r="B15" s="74">
        <v>81.3</v>
      </c>
      <c r="C15" s="74">
        <v>81.3</v>
      </c>
      <c r="D15" s="74"/>
    </row>
    <row r="16" spans="1:4" ht="24.75" customHeight="1">
      <c r="A16" s="74" t="s">
        <v>236</v>
      </c>
      <c r="B16" s="74">
        <v>79.2</v>
      </c>
      <c r="C16" s="74">
        <v>79.2</v>
      </c>
      <c r="D16" s="74"/>
    </row>
    <row r="17" spans="1:4" ht="24.75" customHeight="1">
      <c r="A17" s="74" t="s">
        <v>237</v>
      </c>
      <c r="B17" s="74">
        <v>79.2</v>
      </c>
      <c r="C17" s="74">
        <v>79.2</v>
      </c>
      <c r="D17" s="74"/>
    </row>
    <row r="18" spans="1:4" ht="24.75" customHeight="1">
      <c r="A18" s="74" t="s">
        <v>238</v>
      </c>
      <c r="B18" s="74">
        <v>2.1</v>
      </c>
      <c r="C18" s="74">
        <v>2.1</v>
      </c>
      <c r="D18" s="74"/>
    </row>
    <row r="19" spans="1:4" ht="24.75" customHeight="1">
      <c r="A19" s="74" t="s">
        <v>239</v>
      </c>
      <c r="B19" s="74">
        <v>2.1</v>
      </c>
      <c r="C19" s="74">
        <v>2.1</v>
      </c>
      <c r="D19" s="74"/>
    </row>
    <row r="20" spans="1:4" ht="24.75" customHeight="1">
      <c r="A20" s="74" t="s">
        <v>228</v>
      </c>
      <c r="B20" s="74">
        <v>43</v>
      </c>
      <c r="C20" s="74">
        <v>43</v>
      </c>
      <c r="D20" s="74"/>
    </row>
    <row r="21" spans="1:4" ht="24.75" customHeight="1">
      <c r="A21" s="74" t="s">
        <v>240</v>
      </c>
      <c r="B21" s="74">
        <v>43</v>
      </c>
      <c r="C21" s="74">
        <v>43</v>
      </c>
      <c r="D21" s="74"/>
    </row>
    <row r="22" spans="1:4" ht="24.75" customHeight="1">
      <c r="A22" s="74" t="s">
        <v>241</v>
      </c>
      <c r="B22" s="74">
        <v>43</v>
      </c>
      <c r="C22" s="74">
        <v>43</v>
      </c>
      <c r="D22" s="74"/>
    </row>
  </sheetData>
  <mergeCells count="4">
    <mergeCell ref="A2:D2"/>
    <mergeCell ref="A3:C3"/>
    <mergeCell ref="A4:A5"/>
    <mergeCell ref="B4:D4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selection activeCell="C49" sqref="C49:C54"/>
    </sheetView>
  </sheetViews>
  <sheetFormatPr defaultRowHeight="12"/>
  <cols>
    <col min="1" max="1" width="30.75" style="63" customWidth="1"/>
    <col min="2" max="2" width="30.875" style="63" customWidth="1"/>
    <col min="3" max="3" width="21.75" style="63" customWidth="1"/>
    <col min="4" max="16384" width="9" style="63"/>
  </cols>
  <sheetData>
    <row r="1" spans="1:3" ht="18.75" customHeight="1">
      <c r="A1" s="62" t="s">
        <v>159</v>
      </c>
    </row>
    <row r="2" spans="1:3" ht="29.25" customHeight="1">
      <c r="A2" s="97" t="s">
        <v>71</v>
      </c>
      <c r="B2" s="97"/>
      <c r="C2" s="97"/>
    </row>
    <row r="3" spans="1:3" s="64" customFormat="1" ht="24.75" customHeight="1">
      <c r="A3" s="64" t="s">
        <v>222</v>
      </c>
      <c r="C3" s="65" t="s">
        <v>161</v>
      </c>
    </row>
    <row r="4" spans="1:3" s="68" customFormat="1" ht="32.25" customHeight="1">
      <c r="A4" s="66" t="s">
        <v>0</v>
      </c>
      <c r="B4" s="67" t="s">
        <v>1</v>
      </c>
      <c r="C4" s="67" t="s">
        <v>3</v>
      </c>
    </row>
    <row r="5" spans="1:3" ht="23.25" customHeight="1">
      <c r="A5" s="61"/>
      <c r="B5" s="67" t="s">
        <v>5</v>
      </c>
      <c r="C5" s="61">
        <f>C6+C13+C36+C38+C45+C48</f>
        <v>695.00000000000011</v>
      </c>
    </row>
    <row r="6" spans="1:3" ht="23.25" customHeight="1">
      <c r="A6" s="61" t="s">
        <v>6</v>
      </c>
      <c r="B6" s="61" t="s">
        <v>7</v>
      </c>
      <c r="C6" s="61">
        <f>SUM(C7:C12)</f>
        <v>461.20000000000005</v>
      </c>
    </row>
    <row r="7" spans="1:3" ht="23.25" customHeight="1">
      <c r="A7" s="61" t="s">
        <v>8</v>
      </c>
      <c r="B7" s="61" t="s">
        <v>31</v>
      </c>
      <c r="C7" s="61">
        <v>217.9</v>
      </c>
    </row>
    <row r="8" spans="1:3" ht="23.25" customHeight="1">
      <c r="A8" s="61" t="s">
        <v>8</v>
      </c>
      <c r="B8" s="61" t="s">
        <v>33</v>
      </c>
      <c r="C8" s="61">
        <v>154.69999999999999</v>
      </c>
    </row>
    <row r="9" spans="1:3" ht="23.25" customHeight="1">
      <c r="A9" s="61" t="s">
        <v>8</v>
      </c>
      <c r="B9" s="61" t="s">
        <v>34</v>
      </c>
      <c r="C9" s="61">
        <v>45.6</v>
      </c>
    </row>
    <row r="10" spans="1:3" ht="23.25" customHeight="1">
      <c r="A10" s="61" t="s">
        <v>9</v>
      </c>
      <c r="B10" s="61" t="s">
        <v>35</v>
      </c>
      <c r="C10" s="61"/>
    </row>
    <row r="11" spans="1:3" ht="23.25" customHeight="1">
      <c r="A11" s="61" t="s">
        <v>10</v>
      </c>
      <c r="B11" s="61" t="s">
        <v>36</v>
      </c>
      <c r="C11" s="61">
        <v>43</v>
      </c>
    </row>
    <row r="12" spans="1:3" ht="23.25" customHeight="1">
      <c r="A12" s="61" t="s">
        <v>11</v>
      </c>
      <c r="B12" s="61" t="s">
        <v>37</v>
      </c>
      <c r="C12" s="61"/>
    </row>
    <row r="13" spans="1:3" ht="23.25" customHeight="1">
      <c r="A13" s="61" t="s">
        <v>12</v>
      </c>
      <c r="B13" s="61" t="s">
        <v>32</v>
      </c>
      <c r="C13" s="61">
        <v>104.6</v>
      </c>
    </row>
    <row r="14" spans="1:3" ht="23.25" customHeight="1">
      <c r="A14" s="61" t="s">
        <v>13</v>
      </c>
      <c r="B14" s="61" t="s">
        <v>39</v>
      </c>
      <c r="C14" s="61">
        <v>5.3</v>
      </c>
    </row>
    <row r="15" spans="1:3" ht="23.25" customHeight="1">
      <c r="A15" s="61" t="s">
        <v>13</v>
      </c>
      <c r="B15" s="61" t="s">
        <v>40</v>
      </c>
      <c r="C15" s="61">
        <v>6.2</v>
      </c>
    </row>
    <row r="16" spans="1:3" ht="23.25" customHeight="1">
      <c r="A16" s="61" t="s">
        <v>13</v>
      </c>
      <c r="B16" s="61" t="s">
        <v>41</v>
      </c>
      <c r="C16" s="61">
        <v>0.08</v>
      </c>
    </row>
    <row r="17" spans="1:3" ht="23.25" customHeight="1">
      <c r="A17" s="61" t="s">
        <v>13</v>
      </c>
      <c r="B17" s="61" t="s">
        <v>42</v>
      </c>
      <c r="C17" s="61">
        <v>0.72</v>
      </c>
    </row>
    <row r="18" spans="1:3" ht="23.25" customHeight="1">
      <c r="A18" s="61" t="s">
        <v>13</v>
      </c>
      <c r="B18" s="61" t="s">
        <v>43</v>
      </c>
      <c r="C18" s="61">
        <v>3.2</v>
      </c>
    </row>
    <row r="19" spans="1:3" ht="23.25" customHeight="1">
      <c r="A19" s="61" t="s">
        <v>13</v>
      </c>
      <c r="B19" s="61" t="s">
        <v>44</v>
      </c>
      <c r="C19" s="61">
        <v>2.8</v>
      </c>
    </row>
    <row r="20" spans="1:3" ht="23.25" customHeight="1">
      <c r="A20" s="61" t="s">
        <v>13</v>
      </c>
      <c r="B20" s="61" t="s">
        <v>45</v>
      </c>
      <c r="C20" s="61">
        <v>0.6</v>
      </c>
    </row>
    <row r="21" spans="1:3" ht="23.25" customHeight="1">
      <c r="A21" s="61" t="s">
        <v>13</v>
      </c>
      <c r="B21" s="61" t="s">
        <v>46</v>
      </c>
      <c r="C21" s="61">
        <v>7.5</v>
      </c>
    </row>
    <row r="22" spans="1:3" ht="23.25" customHeight="1">
      <c r="A22" s="61" t="s">
        <v>13</v>
      </c>
      <c r="B22" s="61" t="s">
        <v>47</v>
      </c>
      <c r="C22" s="61">
        <v>0.3</v>
      </c>
    </row>
    <row r="23" spans="1:3" ht="23.25" customHeight="1">
      <c r="A23" s="61" t="s">
        <v>13</v>
      </c>
      <c r="B23" s="61" t="s">
        <v>48</v>
      </c>
      <c r="C23" s="61">
        <v>8.9</v>
      </c>
    </row>
    <row r="24" spans="1:3" ht="23.25" customHeight="1">
      <c r="A24" s="61" t="s">
        <v>13</v>
      </c>
      <c r="B24" s="61" t="s">
        <v>49</v>
      </c>
      <c r="C24" s="61"/>
    </row>
    <row r="25" spans="1:3" ht="23.25" customHeight="1">
      <c r="A25" s="61" t="s">
        <v>13</v>
      </c>
      <c r="B25" s="61" t="s">
        <v>50</v>
      </c>
      <c r="C25" s="61">
        <v>24.4</v>
      </c>
    </row>
    <row r="26" spans="1:3" ht="23.25" customHeight="1">
      <c r="A26" s="61" t="s">
        <v>14</v>
      </c>
      <c r="B26" s="61" t="s">
        <v>51</v>
      </c>
      <c r="C26" s="61">
        <v>2.9</v>
      </c>
    </row>
    <row r="27" spans="1:3" ht="23.25" customHeight="1">
      <c r="A27" s="61" t="s">
        <v>15</v>
      </c>
      <c r="B27" s="61" t="s">
        <v>52</v>
      </c>
      <c r="C27" s="61">
        <v>3.3</v>
      </c>
    </row>
    <row r="28" spans="1:3" ht="23.25" customHeight="1">
      <c r="A28" s="61" t="s">
        <v>16</v>
      </c>
      <c r="B28" s="61" t="s">
        <v>53</v>
      </c>
      <c r="C28" s="61"/>
    </row>
    <row r="29" spans="1:3" ht="23.25" customHeight="1">
      <c r="A29" s="61" t="s">
        <v>16</v>
      </c>
      <c r="B29" s="61" t="s">
        <v>54</v>
      </c>
      <c r="C29" s="61">
        <v>16</v>
      </c>
    </row>
    <row r="30" spans="1:3" ht="23.25" customHeight="1">
      <c r="A30" s="61" t="s">
        <v>16</v>
      </c>
      <c r="B30" s="61" t="s">
        <v>55</v>
      </c>
      <c r="C30" s="61"/>
    </row>
    <row r="31" spans="1:3" ht="23.25" customHeight="1">
      <c r="A31" s="61" t="s">
        <v>17</v>
      </c>
      <c r="B31" s="61" t="s">
        <v>56</v>
      </c>
      <c r="C31" s="61">
        <v>1.8</v>
      </c>
    </row>
    <row r="32" spans="1:3" ht="23.25" customHeight="1">
      <c r="A32" s="61" t="s">
        <v>18</v>
      </c>
      <c r="B32" s="61" t="s">
        <v>57</v>
      </c>
      <c r="C32" s="61"/>
    </row>
    <row r="33" spans="1:3" ht="23.25" customHeight="1">
      <c r="A33" s="61" t="s">
        <v>19</v>
      </c>
      <c r="B33" s="61" t="s">
        <v>58</v>
      </c>
      <c r="C33" s="61">
        <v>9</v>
      </c>
    </row>
    <row r="34" spans="1:3" ht="23.25" customHeight="1">
      <c r="A34" s="61" t="s">
        <v>20</v>
      </c>
      <c r="B34" s="61" t="s">
        <v>59</v>
      </c>
      <c r="C34" s="61">
        <v>4.5</v>
      </c>
    </row>
    <row r="35" spans="1:3" ht="23.25" customHeight="1">
      <c r="A35" s="61" t="s">
        <v>21</v>
      </c>
      <c r="B35" s="61" t="s">
        <v>60</v>
      </c>
      <c r="C35" s="61">
        <v>7.1</v>
      </c>
    </row>
    <row r="36" spans="1:3" ht="23.25" customHeight="1">
      <c r="A36" s="61" t="s">
        <v>22</v>
      </c>
      <c r="B36" s="61" t="s">
        <v>38</v>
      </c>
      <c r="C36" s="61"/>
    </row>
    <row r="37" spans="1:3" ht="23.25" customHeight="1">
      <c r="A37" s="61" t="s">
        <v>24</v>
      </c>
      <c r="B37" s="61" t="s">
        <v>74</v>
      </c>
      <c r="C37" s="61"/>
    </row>
    <row r="38" spans="1:3" ht="23.25" customHeight="1">
      <c r="A38" s="61" t="s">
        <v>23</v>
      </c>
      <c r="B38" s="61" t="s">
        <v>7</v>
      </c>
      <c r="C38" s="61">
        <f>SUM(C39:C44)</f>
        <v>1.1000000000000001</v>
      </c>
    </row>
    <row r="39" spans="1:3" ht="23.25" customHeight="1">
      <c r="A39" s="61" t="s">
        <v>25</v>
      </c>
      <c r="B39" s="61" t="s">
        <v>31</v>
      </c>
      <c r="C39" s="61"/>
    </row>
    <row r="40" spans="1:3" ht="23.25" customHeight="1">
      <c r="A40" s="61" t="s">
        <v>25</v>
      </c>
      <c r="B40" s="61" t="s">
        <v>33</v>
      </c>
      <c r="C40" s="61"/>
    </row>
    <row r="41" spans="1:3" ht="23.25" customHeight="1">
      <c r="A41" s="61" t="s">
        <v>25</v>
      </c>
      <c r="B41" s="61" t="s">
        <v>34</v>
      </c>
      <c r="C41" s="61"/>
    </row>
    <row r="42" spans="1:3" ht="23.25" customHeight="1">
      <c r="A42" s="61" t="s">
        <v>25</v>
      </c>
      <c r="B42" s="61" t="s">
        <v>61</v>
      </c>
      <c r="C42" s="61">
        <v>1.1000000000000001</v>
      </c>
    </row>
    <row r="43" spans="1:3" ht="23.25" customHeight="1">
      <c r="A43" s="61" t="s">
        <v>25</v>
      </c>
      <c r="B43" s="61" t="s">
        <v>36</v>
      </c>
      <c r="C43" s="61"/>
    </row>
    <row r="44" spans="1:3" ht="23.25" customHeight="1">
      <c r="A44" s="61" t="s">
        <v>25</v>
      </c>
      <c r="B44" s="61" t="s">
        <v>62</v>
      </c>
      <c r="C44" s="61"/>
    </row>
    <row r="45" spans="1:3" ht="23.25" customHeight="1">
      <c r="A45" s="61" t="s">
        <v>23</v>
      </c>
      <c r="B45" s="61" t="s">
        <v>32</v>
      </c>
      <c r="C45" s="61"/>
    </row>
    <row r="46" spans="1:3" ht="23.25" customHeight="1">
      <c r="A46" s="61" t="s">
        <v>26</v>
      </c>
      <c r="B46" s="61" t="s">
        <v>39</v>
      </c>
      <c r="C46" s="61"/>
    </row>
    <row r="47" spans="1:3" ht="23.25" customHeight="1">
      <c r="A47" s="61" t="s">
        <v>26</v>
      </c>
      <c r="B47" s="61" t="s">
        <v>60</v>
      </c>
      <c r="C47" s="61"/>
    </row>
    <row r="48" spans="1:3" ht="23.25" customHeight="1">
      <c r="A48" s="61" t="s">
        <v>27</v>
      </c>
      <c r="B48" s="61" t="s">
        <v>63</v>
      </c>
      <c r="C48" s="61">
        <v>128.1</v>
      </c>
    </row>
    <row r="49" spans="1:3" ht="23.25" customHeight="1">
      <c r="A49" s="61" t="s">
        <v>28</v>
      </c>
      <c r="B49" s="61" t="s">
        <v>64</v>
      </c>
      <c r="C49" s="61">
        <v>2.1</v>
      </c>
    </row>
    <row r="50" spans="1:3" ht="23.25" customHeight="1">
      <c r="A50" s="61" t="s">
        <v>28</v>
      </c>
      <c r="B50" s="61" t="s">
        <v>65</v>
      </c>
      <c r="C50" s="61"/>
    </row>
    <row r="51" spans="1:3" ht="23.25" customHeight="1">
      <c r="A51" s="61" t="s">
        <v>28</v>
      </c>
      <c r="B51" s="61" t="s">
        <v>66</v>
      </c>
      <c r="C51" s="61"/>
    </row>
    <row r="52" spans="1:3" ht="23.25" customHeight="1">
      <c r="A52" s="61" t="s">
        <v>28</v>
      </c>
      <c r="B52" s="61" t="s">
        <v>67</v>
      </c>
      <c r="C52" s="61">
        <v>9.6</v>
      </c>
    </row>
    <row r="53" spans="1:3" ht="23.25" customHeight="1">
      <c r="A53" s="61" t="s">
        <v>29</v>
      </c>
      <c r="B53" s="61" t="s">
        <v>68</v>
      </c>
      <c r="C53" s="61"/>
    </row>
    <row r="54" spans="1:3" ht="23.25" customHeight="1">
      <c r="A54" s="61" t="s">
        <v>29</v>
      </c>
      <c r="B54" s="61" t="s">
        <v>69</v>
      </c>
      <c r="C54" s="61">
        <v>69.599999999999994</v>
      </c>
    </row>
    <row r="55" spans="1:3" ht="23.25" customHeight="1">
      <c r="A55" s="61" t="s">
        <v>30</v>
      </c>
      <c r="B55" s="61" t="s">
        <v>70</v>
      </c>
      <c r="C55" s="61">
        <v>46.8</v>
      </c>
    </row>
    <row r="56" spans="1:3" ht="18" customHeight="1"/>
  </sheetData>
  <mergeCells count="1"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G7" sqref="G7"/>
    </sheetView>
  </sheetViews>
  <sheetFormatPr defaultRowHeight="12"/>
  <cols>
    <col min="1" max="1" width="30.75" style="63" customWidth="1"/>
    <col min="2" max="2" width="30.875" style="63" customWidth="1"/>
    <col min="3" max="3" width="21.75" style="63" customWidth="1"/>
    <col min="4" max="16384" width="9" style="63"/>
  </cols>
  <sheetData>
    <row r="1" spans="1:3" ht="23.25" customHeight="1">
      <c r="A1" s="62" t="s">
        <v>160</v>
      </c>
    </row>
    <row r="2" spans="1:3" ht="29.25" customHeight="1">
      <c r="A2" s="97" t="s">
        <v>73</v>
      </c>
      <c r="B2" s="97"/>
      <c r="C2" s="97"/>
    </row>
    <row r="3" spans="1:3" s="64" customFormat="1" ht="24.75" customHeight="1">
      <c r="A3" s="64" t="s">
        <v>222</v>
      </c>
      <c r="C3" s="65" t="s">
        <v>161</v>
      </c>
    </row>
    <row r="4" spans="1:3" s="75" customFormat="1" ht="31.5" customHeight="1">
      <c r="A4" s="66" t="s">
        <v>0</v>
      </c>
      <c r="B4" s="67" t="s">
        <v>1</v>
      </c>
      <c r="C4" s="67" t="s">
        <v>3</v>
      </c>
    </row>
    <row r="5" spans="1:3" s="62" customFormat="1" ht="24.75" customHeight="1">
      <c r="A5" s="61"/>
      <c r="B5" s="67" t="s">
        <v>5</v>
      </c>
      <c r="C5" s="61">
        <f>C9</f>
        <v>62</v>
      </c>
    </row>
    <row r="6" spans="1:3" s="62" customFormat="1" ht="24.75" customHeight="1">
      <c r="A6" s="61" t="s">
        <v>6</v>
      </c>
      <c r="B6" s="61" t="s">
        <v>7</v>
      </c>
      <c r="C6" s="61"/>
    </row>
    <row r="7" spans="1:3" s="62" customFormat="1" ht="24.75" customHeight="1">
      <c r="A7" s="61" t="s">
        <v>11</v>
      </c>
      <c r="B7" s="61" t="s">
        <v>37</v>
      </c>
      <c r="C7" s="61"/>
    </row>
    <row r="8" spans="1:3" s="62" customFormat="1" ht="24.75" customHeight="1">
      <c r="A8" s="61" t="s">
        <v>11</v>
      </c>
      <c r="B8" s="61" t="s">
        <v>62</v>
      </c>
      <c r="C8" s="61"/>
    </row>
    <row r="9" spans="1:3" s="62" customFormat="1" ht="24.75" customHeight="1">
      <c r="A9" s="61" t="s">
        <v>12</v>
      </c>
      <c r="B9" s="61" t="s">
        <v>32</v>
      </c>
      <c r="C9" s="61">
        <f>SUM(C10:C27)</f>
        <v>62</v>
      </c>
    </row>
    <row r="10" spans="1:3" s="62" customFormat="1" ht="24.75" customHeight="1">
      <c r="A10" s="61" t="s">
        <v>13</v>
      </c>
      <c r="B10" s="61" t="s">
        <v>39</v>
      </c>
      <c r="C10" s="61"/>
    </row>
    <row r="11" spans="1:3" s="62" customFormat="1" ht="24.75" customHeight="1">
      <c r="A11" s="61" t="s">
        <v>13</v>
      </c>
      <c r="B11" s="61" t="s">
        <v>40</v>
      </c>
      <c r="C11" s="61">
        <v>12.6</v>
      </c>
    </row>
    <row r="12" spans="1:3" s="62" customFormat="1" ht="24.75" customHeight="1">
      <c r="A12" s="61" t="s">
        <v>13</v>
      </c>
      <c r="B12" s="61" t="s">
        <v>41</v>
      </c>
      <c r="C12" s="61"/>
    </row>
    <row r="13" spans="1:3" s="62" customFormat="1" ht="24.75" customHeight="1">
      <c r="A13" s="61" t="s">
        <v>13</v>
      </c>
      <c r="B13" s="61" t="s">
        <v>42</v>
      </c>
      <c r="C13" s="61"/>
    </row>
    <row r="14" spans="1:3" s="62" customFormat="1" ht="24.75" customHeight="1">
      <c r="A14" s="61" t="s">
        <v>13</v>
      </c>
      <c r="B14" s="61" t="s">
        <v>43</v>
      </c>
      <c r="C14" s="61"/>
    </row>
    <row r="15" spans="1:3" s="62" customFormat="1" ht="24.75" customHeight="1">
      <c r="A15" s="61" t="s">
        <v>13</v>
      </c>
      <c r="B15" s="61" t="s">
        <v>44</v>
      </c>
      <c r="C15" s="61">
        <v>2.56</v>
      </c>
    </row>
    <row r="16" spans="1:3" s="62" customFormat="1" ht="24.75" customHeight="1">
      <c r="A16" s="61" t="s">
        <v>13</v>
      </c>
      <c r="B16" s="61" t="s">
        <v>45</v>
      </c>
      <c r="C16" s="61"/>
    </row>
    <row r="17" spans="1:3" s="62" customFormat="1" ht="24.75" customHeight="1">
      <c r="A17" s="61" t="s">
        <v>13</v>
      </c>
      <c r="B17" s="61" t="s">
        <v>46</v>
      </c>
      <c r="C17" s="61">
        <v>6.7</v>
      </c>
    </row>
    <row r="18" spans="1:3" s="62" customFormat="1" ht="24.75" customHeight="1">
      <c r="A18" s="61" t="s">
        <v>13</v>
      </c>
      <c r="B18" s="61" t="s">
        <v>47</v>
      </c>
      <c r="C18" s="61"/>
    </row>
    <row r="19" spans="1:3" s="62" customFormat="1" ht="24.75" customHeight="1">
      <c r="A19" s="61" t="s">
        <v>13</v>
      </c>
      <c r="B19" s="61" t="s">
        <v>50</v>
      </c>
      <c r="C19" s="61"/>
    </row>
    <row r="20" spans="1:3" s="62" customFormat="1" ht="24.75" customHeight="1">
      <c r="A20" s="61" t="s">
        <v>14</v>
      </c>
      <c r="B20" s="61" t="s">
        <v>51</v>
      </c>
      <c r="C20" s="61">
        <v>3.6</v>
      </c>
    </row>
    <row r="21" spans="1:3" s="62" customFormat="1" ht="24.75" customHeight="1">
      <c r="A21" s="61" t="s">
        <v>15</v>
      </c>
      <c r="B21" s="61" t="s">
        <v>52</v>
      </c>
      <c r="C21" s="61">
        <v>2.9</v>
      </c>
    </row>
    <row r="22" spans="1:3" s="62" customFormat="1" ht="24.75" customHeight="1">
      <c r="A22" s="61" t="s">
        <v>16</v>
      </c>
      <c r="B22" s="61" t="s">
        <v>53</v>
      </c>
      <c r="C22" s="61"/>
    </row>
    <row r="23" spans="1:3" s="62" customFormat="1" ht="24.75" customHeight="1">
      <c r="A23" s="61" t="s">
        <v>16</v>
      </c>
      <c r="B23" s="61" t="s">
        <v>54</v>
      </c>
      <c r="C23" s="61">
        <v>15.84</v>
      </c>
    </row>
    <row r="24" spans="1:3" s="62" customFormat="1" ht="24.75" customHeight="1">
      <c r="A24" s="61" t="s">
        <v>17</v>
      </c>
      <c r="B24" s="61" t="s">
        <v>56</v>
      </c>
      <c r="C24" s="61"/>
    </row>
    <row r="25" spans="1:3" s="62" customFormat="1" ht="24.75" customHeight="1">
      <c r="A25" s="61" t="s">
        <v>19</v>
      </c>
      <c r="B25" s="61" t="s">
        <v>58</v>
      </c>
      <c r="C25" s="61"/>
    </row>
    <row r="26" spans="1:3" s="62" customFormat="1" ht="24.75" customHeight="1">
      <c r="A26" s="61" t="s">
        <v>20</v>
      </c>
      <c r="B26" s="61" t="s">
        <v>59</v>
      </c>
      <c r="C26" s="61"/>
    </row>
    <row r="27" spans="1:3" s="62" customFormat="1" ht="24.75" customHeight="1">
      <c r="A27" s="61" t="s">
        <v>21</v>
      </c>
      <c r="B27" s="61" t="s">
        <v>60</v>
      </c>
      <c r="C27" s="61">
        <v>17.8</v>
      </c>
    </row>
    <row r="28" spans="1:3" s="62" customFormat="1" ht="24.75" customHeight="1">
      <c r="A28" s="61" t="s">
        <v>22</v>
      </c>
      <c r="B28" s="61" t="s">
        <v>38</v>
      </c>
      <c r="C28" s="61"/>
    </row>
    <row r="29" spans="1:3" s="62" customFormat="1" ht="24.75" customHeight="1">
      <c r="A29" s="61" t="s">
        <v>81</v>
      </c>
      <c r="B29" s="61" t="s">
        <v>75</v>
      </c>
      <c r="C29" s="61"/>
    </row>
    <row r="30" spans="1:3" s="62" customFormat="1" ht="24.75" customHeight="1">
      <c r="A30" s="61" t="s">
        <v>82</v>
      </c>
      <c r="B30" s="61" t="s">
        <v>76</v>
      </c>
      <c r="C30" s="61"/>
    </row>
    <row r="31" spans="1:3" s="62" customFormat="1" ht="24.75" customHeight="1">
      <c r="A31" s="61" t="s">
        <v>24</v>
      </c>
      <c r="B31" s="61" t="s">
        <v>74</v>
      </c>
      <c r="C31" s="61"/>
    </row>
    <row r="32" spans="1:3" s="62" customFormat="1" ht="24.75" customHeight="1">
      <c r="A32" s="61" t="s">
        <v>24</v>
      </c>
      <c r="B32" s="61" t="s">
        <v>77</v>
      </c>
      <c r="C32" s="61"/>
    </row>
    <row r="33" spans="1:3" s="62" customFormat="1" ht="24.75" customHeight="1">
      <c r="A33" s="61" t="s">
        <v>24</v>
      </c>
      <c r="B33" s="61" t="s">
        <v>78</v>
      </c>
      <c r="C33" s="61"/>
    </row>
    <row r="34" spans="1:3" s="62" customFormat="1" ht="24.75" customHeight="1">
      <c r="A34" s="61" t="s">
        <v>83</v>
      </c>
      <c r="B34" s="61" t="s">
        <v>79</v>
      </c>
      <c r="C34" s="61"/>
    </row>
    <row r="35" spans="1:3" s="62" customFormat="1" ht="24.75" customHeight="1">
      <c r="A35" s="61" t="s">
        <v>84</v>
      </c>
      <c r="B35" s="61" t="s">
        <v>80</v>
      </c>
      <c r="C35" s="61"/>
    </row>
    <row r="36" spans="1:3" s="62" customFormat="1" ht="24.75" customHeight="1">
      <c r="A36" s="61" t="s">
        <v>27</v>
      </c>
      <c r="B36" s="61" t="s">
        <v>63</v>
      </c>
      <c r="C36" s="61"/>
    </row>
    <row r="37" spans="1:3" s="62" customFormat="1" ht="24.75" customHeight="1">
      <c r="A37" s="61" t="s">
        <v>28</v>
      </c>
      <c r="B37" s="61" t="s">
        <v>66</v>
      </c>
      <c r="C37" s="61"/>
    </row>
    <row r="38" spans="1:3" s="62" customFormat="1" ht="24.75" customHeight="1">
      <c r="A38" s="61" t="s">
        <v>30</v>
      </c>
      <c r="B38" s="61" t="s">
        <v>70</v>
      </c>
      <c r="C38" s="61"/>
    </row>
    <row r="39" spans="1:3" ht="18" customHeight="1"/>
  </sheetData>
  <mergeCells count="1"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2018-03-28T09:22:30Z</dcterms:modified>
</cp:coreProperties>
</file>